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20" yWindow="-15" windowWidth="14085" windowHeight="8130"/>
  </bookViews>
  <sheets>
    <sheet name="Map1" sheetId="1" r:id="rId1"/>
  </sheets>
  <calcPr calcId="145621"/>
</workbook>
</file>

<file path=xl/calcChain.xml><?xml version="1.0" encoding="utf-8"?>
<calcChain xmlns="http://schemas.openxmlformats.org/spreadsheetml/2006/main">
  <c r="H223" i="1" l="1"/>
  <c r="H47" i="1"/>
  <c r="H48" i="1"/>
  <c r="H326" i="1" l="1"/>
  <c r="H327" i="1"/>
  <c r="H306" i="1"/>
  <c r="H319" i="1"/>
  <c r="H318" i="1"/>
  <c r="H317" i="1"/>
  <c r="H300" i="1"/>
  <c r="H298" i="1"/>
  <c r="H296" i="1"/>
  <c r="H295" i="1"/>
  <c r="H283" i="1"/>
  <c r="H282" i="1"/>
  <c r="H278" i="1"/>
  <c r="H270" i="1"/>
  <c r="H269" i="1"/>
  <c r="H266" i="1"/>
  <c r="H263" i="1"/>
  <c r="H262" i="1"/>
  <c r="H250" i="1"/>
  <c r="H248" i="1"/>
  <c r="H240" i="1"/>
  <c r="H239" i="1"/>
  <c r="H222" i="1"/>
  <c r="H219" i="1"/>
  <c r="H190" i="1"/>
  <c r="H189" i="1"/>
  <c r="H181" i="1"/>
  <c r="H188" i="1"/>
  <c r="H162" i="1"/>
  <c r="H161" i="1"/>
  <c r="H159" i="1"/>
  <c r="H142" i="1"/>
  <c r="H140" i="1"/>
  <c r="H139" i="1"/>
  <c r="H138" i="1"/>
  <c r="H137" i="1"/>
  <c r="H135" i="1"/>
  <c r="H134" i="1"/>
  <c r="H96" i="1"/>
  <c r="H103" i="1"/>
  <c r="H100" i="1"/>
  <c r="H98" i="1"/>
  <c r="H70" i="1"/>
  <c r="H82" i="1"/>
  <c r="H80" i="1"/>
  <c r="H49" i="1"/>
  <c r="H46" i="1"/>
  <c r="H45" i="1"/>
  <c r="H43" i="1"/>
  <c r="H42" i="1"/>
  <c r="H40" i="1"/>
  <c r="H19" i="1"/>
  <c r="H26" i="1"/>
  <c r="H23" i="1"/>
  <c r="H22" i="1"/>
  <c r="H21" i="1"/>
  <c r="H20" i="1"/>
  <c r="H309" i="1" l="1"/>
  <c r="H307" i="1"/>
  <c r="H299" i="1"/>
  <c r="H291" i="1"/>
  <c r="H251" i="1"/>
  <c r="H247" i="1"/>
  <c r="H237" i="1"/>
  <c r="H235" i="1"/>
  <c r="H232" i="1"/>
  <c r="H230" i="1"/>
  <c r="H158" i="1"/>
  <c r="H152" i="1"/>
  <c r="H160" i="1" l="1"/>
  <c r="H153" i="1"/>
  <c r="H156" i="1"/>
  <c r="H155" i="1"/>
  <c r="H131" i="1"/>
  <c r="H133" i="1"/>
  <c r="H132" i="1"/>
  <c r="H136" i="1"/>
  <c r="H114" i="1"/>
  <c r="H67" i="1"/>
  <c r="H69" i="1"/>
  <c r="H78" i="1"/>
  <c r="H77" i="1"/>
  <c r="H75" i="1"/>
  <c r="H74" i="1"/>
  <c r="H72" i="1"/>
  <c r="H24" i="1"/>
  <c r="H11" i="1"/>
  <c r="H12" i="1"/>
  <c r="H7" i="1"/>
  <c r="H8" i="1"/>
  <c r="H280" i="1"/>
  <c r="H279" i="1"/>
  <c r="H277" i="1"/>
  <c r="H264" i="1"/>
  <c r="H268" i="1"/>
  <c r="H259" i="1"/>
  <c r="H265" i="1"/>
  <c r="H218" i="1"/>
  <c r="H207" i="1"/>
  <c r="H217" i="1"/>
  <c r="H204" i="1"/>
  <c r="H212" i="1"/>
  <c r="H214" i="1"/>
  <c r="H203" i="1"/>
  <c r="H213" i="1"/>
  <c r="H183" i="1"/>
  <c r="H180" i="1"/>
  <c r="H178" i="1"/>
  <c r="H187" i="1"/>
  <c r="H182" i="1"/>
  <c r="H186" i="1"/>
  <c r="H106" i="1"/>
  <c r="H105" i="1"/>
  <c r="H102" i="1"/>
  <c r="H101" i="1"/>
  <c r="H91" i="1"/>
  <c r="H97" i="1"/>
  <c r="H44" i="1"/>
  <c r="AX390" i="1" l="1"/>
  <c r="AW390" i="1"/>
  <c r="AV390" i="1"/>
  <c r="AU390" i="1"/>
  <c r="AT390" i="1"/>
  <c r="AS390" i="1"/>
  <c r="AR390" i="1"/>
  <c r="AQ390" i="1"/>
  <c r="AN390" i="1"/>
  <c r="AM390" i="1"/>
  <c r="AL390" i="1"/>
  <c r="AK390" i="1"/>
  <c r="AJ390" i="1"/>
  <c r="AI390" i="1"/>
  <c r="AH390" i="1"/>
  <c r="AG390" i="1"/>
  <c r="AD390" i="1"/>
  <c r="AC390" i="1"/>
  <c r="AB390" i="1"/>
  <c r="AA390" i="1"/>
  <c r="Z390" i="1"/>
  <c r="Y390" i="1"/>
  <c r="X390" i="1"/>
  <c r="W390" i="1"/>
  <c r="T390" i="1"/>
  <c r="S390" i="1"/>
  <c r="R390" i="1"/>
  <c r="Q390" i="1"/>
  <c r="P390" i="1"/>
  <c r="O390" i="1"/>
  <c r="N390" i="1"/>
  <c r="M390" i="1"/>
  <c r="AX389" i="1"/>
  <c r="AX391" i="1" s="1"/>
  <c r="AW389" i="1"/>
  <c r="AV389" i="1"/>
  <c r="AV391" i="1" s="1"/>
  <c r="AU389" i="1"/>
  <c r="AU391" i="1" s="1"/>
  <c r="AT389" i="1"/>
  <c r="AT391" i="1" s="1"/>
  <c r="AS389" i="1"/>
  <c r="AR389" i="1"/>
  <c r="AQ389" i="1"/>
  <c r="AN389" i="1"/>
  <c r="AM389" i="1"/>
  <c r="AL389" i="1"/>
  <c r="AK389" i="1"/>
  <c r="AK391" i="1" s="1"/>
  <c r="AJ389" i="1"/>
  <c r="AJ391" i="1" s="1"/>
  <c r="AI389" i="1"/>
  <c r="AH389" i="1"/>
  <c r="AH391" i="1" s="1"/>
  <c r="AG389" i="1"/>
  <c r="AD389" i="1"/>
  <c r="AD391" i="1" s="1"/>
  <c r="AC389" i="1"/>
  <c r="AB389" i="1"/>
  <c r="AA389" i="1"/>
  <c r="AA391" i="1" s="1"/>
  <c r="Z389" i="1"/>
  <c r="Z391" i="1" s="1"/>
  <c r="Y389" i="1"/>
  <c r="X389" i="1"/>
  <c r="X391" i="1" s="1"/>
  <c r="W389" i="1"/>
  <c r="T389" i="1"/>
  <c r="T391" i="1" s="1"/>
  <c r="S389" i="1"/>
  <c r="R389" i="1"/>
  <c r="R391" i="1" s="1"/>
  <c r="Q389" i="1"/>
  <c r="Q391" i="1" s="1"/>
  <c r="P389" i="1"/>
  <c r="P391" i="1" s="1"/>
  <c r="O389" i="1"/>
  <c r="N389" i="1"/>
  <c r="N391" i="1" s="1"/>
  <c r="M389" i="1"/>
  <c r="J387" i="1"/>
  <c r="I387" i="1"/>
  <c r="H387" i="1"/>
  <c r="G387" i="1"/>
  <c r="F387" i="1"/>
  <c r="E387" i="1"/>
  <c r="D387" i="1"/>
  <c r="C387" i="1"/>
  <c r="J386" i="1"/>
  <c r="I386" i="1"/>
  <c r="H386" i="1"/>
  <c r="G386" i="1"/>
  <c r="F386" i="1"/>
  <c r="E386" i="1"/>
  <c r="D386" i="1"/>
  <c r="C386" i="1"/>
  <c r="J385" i="1"/>
  <c r="I385" i="1"/>
  <c r="I390" i="1" s="1"/>
  <c r="H385" i="1"/>
  <c r="H390" i="1" s="1"/>
  <c r="G385" i="1"/>
  <c r="G390" i="1" s="1"/>
  <c r="F385" i="1"/>
  <c r="F390" i="1" s="1"/>
  <c r="E385" i="1"/>
  <c r="D385" i="1"/>
  <c r="D390" i="1" s="1"/>
  <c r="C385" i="1"/>
  <c r="C390" i="1" s="1"/>
  <c r="J383" i="1"/>
  <c r="I383" i="1"/>
  <c r="H383" i="1"/>
  <c r="G383" i="1"/>
  <c r="F383" i="1"/>
  <c r="E383" i="1"/>
  <c r="D383" i="1"/>
  <c r="C383" i="1"/>
  <c r="J382" i="1"/>
  <c r="I382" i="1"/>
  <c r="H382" i="1"/>
  <c r="G382" i="1"/>
  <c r="F382" i="1"/>
  <c r="E382" i="1"/>
  <c r="D382" i="1"/>
  <c r="C382" i="1"/>
  <c r="J381" i="1"/>
  <c r="J389" i="1" s="1"/>
  <c r="I381" i="1"/>
  <c r="I389" i="1" s="1"/>
  <c r="I391" i="1" s="1"/>
  <c r="H381" i="1"/>
  <c r="H389" i="1" s="1"/>
  <c r="G381" i="1"/>
  <c r="G389" i="1" s="1"/>
  <c r="F381" i="1"/>
  <c r="F389" i="1" s="1"/>
  <c r="F391" i="1" s="1"/>
  <c r="E381" i="1"/>
  <c r="E389" i="1" s="1"/>
  <c r="D381" i="1"/>
  <c r="D389" i="1" s="1"/>
  <c r="D391" i="1" s="1"/>
  <c r="C381" i="1"/>
  <c r="C389" i="1" s="1"/>
  <c r="AX375" i="1"/>
  <c r="AW375" i="1"/>
  <c r="AV375" i="1"/>
  <c r="AU375" i="1"/>
  <c r="AT375" i="1"/>
  <c r="AS375" i="1"/>
  <c r="AR375" i="1"/>
  <c r="AQ375" i="1"/>
  <c r="AN375" i="1"/>
  <c r="AM375" i="1"/>
  <c r="AL375" i="1"/>
  <c r="AK375" i="1"/>
  <c r="AJ375" i="1"/>
  <c r="AI375" i="1"/>
  <c r="AH375" i="1"/>
  <c r="AG375" i="1"/>
  <c r="AD375" i="1"/>
  <c r="AC375" i="1"/>
  <c r="AB375" i="1"/>
  <c r="AA375" i="1"/>
  <c r="Z375" i="1"/>
  <c r="Y375" i="1"/>
  <c r="X375" i="1"/>
  <c r="W375" i="1"/>
  <c r="T375" i="1"/>
  <c r="S375" i="1"/>
  <c r="R375" i="1"/>
  <c r="Q375" i="1"/>
  <c r="P375" i="1"/>
  <c r="O375" i="1"/>
  <c r="N375" i="1"/>
  <c r="M375" i="1"/>
  <c r="AX374" i="1"/>
  <c r="AW374" i="1"/>
  <c r="AV374" i="1"/>
  <c r="AV376" i="1" s="1"/>
  <c r="AU374" i="1"/>
  <c r="AU376" i="1" s="1"/>
  <c r="AT374" i="1"/>
  <c r="AS374" i="1"/>
  <c r="AR374" i="1"/>
  <c r="AR376" i="1" s="1"/>
  <c r="AQ374" i="1"/>
  <c r="AQ376" i="1" s="1"/>
  <c r="AN374" i="1"/>
  <c r="AM374" i="1"/>
  <c r="AL374" i="1"/>
  <c r="AL376" i="1" s="1"/>
  <c r="AK374" i="1"/>
  <c r="AK376" i="1" s="1"/>
  <c r="AJ374" i="1"/>
  <c r="AJ376" i="1" s="1"/>
  <c r="AI374" i="1"/>
  <c r="AH374" i="1"/>
  <c r="AG374" i="1"/>
  <c r="AG376" i="1" s="1"/>
  <c r="AD374" i="1"/>
  <c r="AD376" i="1" s="1"/>
  <c r="AC374" i="1"/>
  <c r="AB374" i="1"/>
  <c r="AB376" i="1" s="1"/>
  <c r="AA374" i="1"/>
  <c r="AA376" i="1" s="1"/>
  <c r="Z374" i="1"/>
  <c r="Y374" i="1"/>
  <c r="X374" i="1"/>
  <c r="W374" i="1"/>
  <c r="W376" i="1" s="1"/>
  <c r="T374" i="1"/>
  <c r="T376" i="1" s="1"/>
  <c r="S374" i="1"/>
  <c r="R374" i="1"/>
  <c r="Q374" i="1"/>
  <c r="P374" i="1"/>
  <c r="O374" i="1"/>
  <c r="N374" i="1"/>
  <c r="M374" i="1"/>
  <c r="J372" i="1"/>
  <c r="I372" i="1"/>
  <c r="H372" i="1"/>
  <c r="G372" i="1"/>
  <c r="F372" i="1"/>
  <c r="E372" i="1"/>
  <c r="D372" i="1"/>
  <c r="C372" i="1"/>
  <c r="J371" i="1"/>
  <c r="I371" i="1"/>
  <c r="H371" i="1"/>
  <c r="G371" i="1"/>
  <c r="F371" i="1"/>
  <c r="E371" i="1"/>
  <c r="D371" i="1"/>
  <c r="C371" i="1"/>
  <c r="J370" i="1"/>
  <c r="I370" i="1"/>
  <c r="I375" i="1" s="1"/>
  <c r="H370" i="1"/>
  <c r="H375" i="1" s="1"/>
  <c r="G370" i="1"/>
  <c r="G375" i="1" s="1"/>
  <c r="F370" i="1"/>
  <c r="E370" i="1"/>
  <c r="E375" i="1" s="1"/>
  <c r="D370" i="1"/>
  <c r="C370" i="1"/>
  <c r="C375" i="1" s="1"/>
  <c r="J368" i="1"/>
  <c r="I368" i="1"/>
  <c r="H368" i="1"/>
  <c r="G368" i="1"/>
  <c r="F368" i="1"/>
  <c r="E368" i="1"/>
  <c r="D368" i="1"/>
  <c r="C368" i="1"/>
  <c r="J367" i="1"/>
  <c r="I367" i="1"/>
  <c r="H367" i="1"/>
  <c r="G367" i="1"/>
  <c r="F367" i="1"/>
  <c r="E367" i="1"/>
  <c r="D367" i="1"/>
  <c r="C367" i="1"/>
  <c r="J366" i="1"/>
  <c r="J374" i="1" s="1"/>
  <c r="I366" i="1"/>
  <c r="I374" i="1" s="1"/>
  <c r="I376" i="1" s="1"/>
  <c r="H366" i="1"/>
  <c r="H374" i="1" s="1"/>
  <c r="G366" i="1"/>
  <c r="G374" i="1" s="1"/>
  <c r="F366" i="1"/>
  <c r="E366" i="1"/>
  <c r="E374" i="1" s="1"/>
  <c r="D366" i="1"/>
  <c r="D374" i="1" s="1"/>
  <c r="C366" i="1"/>
  <c r="C374" i="1" s="1"/>
  <c r="AX360" i="1"/>
  <c r="AW360" i="1"/>
  <c r="AV360" i="1"/>
  <c r="AU360" i="1"/>
  <c r="AT360" i="1"/>
  <c r="AS360" i="1"/>
  <c r="AR360" i="1"/>
  <c r="AQ360" i="1"/>
  <c r="AN360" i="1"/>
  <c r="AM360" i="1"/>
  <c r="AL360" i="1"/>
  <c r="AK360" i="1"/>
  <c r="AJ360" i="1"/>
  <c r="AI360" i="1"/>
  <c r="AH360" i="1"/>
  <c r="AG360" i="1"/>
  <c r="AD360" i="1"/>
  <c r="AC360" i="1"/>
  <c r="AB360" i="1"/>
  <c r="AA360" i="1"/>
  <c r="Z360" i="1"/>
  <c r="Y360" i="1"/>
  <c r="X360" i="1"/>
  <c r="W360" i="1"/>
  <c r="T360" i="1"/>
  <c r="S360" i="1"/>
  <c r="R360" i="1"/>
  <c r="Q360" i="1"/>
  <c r="P360" i="1"/>
  <c r="O360" i="1"/>
  <c r="N360" i="1"/>
  <c r="M360" i="1"/>
  <c r="AX359" i="1"/>
  <c r="AW359" i="1"/>
  <c r="AV359" i="1"/>
  <c r="AU359" i="1"/>
  <c r="AT359" i="1"/>
  <c r="AS359" i="1"/>
  <c r="AR359" i="1"/>
  <c r="AQ359" i="1"/>
  <c r="AN359" i="1"/>
  <c r="AM359" i="1"/>
  <c r="AL359" i="1"/>
  <c r="AK359" i="1"/>
  <c r="AJ359" i="1"/>
  <c r="AI359" i="1"/>
  <c r="AH359" i="1"/>
  <c r="AG359" i="1"/>
  <c r="AD359" i="1"/>
  <c r="AC359" i="1"/>
  <c r="AC361" i="1" s="1"/>
  <c r="AB359" i="1"/>
  <c r="AA359" i="1"/>
  <c r="Z359" i="1"/>
  <c r="Y359" i="1"/>
  <c r="X359" i="1"/>
  <c r="W359" i="1"/>
  <c r="T359" i="1"/>
  <c r="S359" i="1"/>
  <c r="S361" i="1" s="1"/>
  <c r="R359" i="1"/>
  <c r="Q359" i="1"/>
  <c r="P359" i="1"/>
  <c r="O359" i="1"/>
  <c r="O361" i="1" s="1"/>
  <c r="N359" i="1"/>
  <c r="M359" i="1"/>
  <c r="J357" i="1"/>
  <c r="I357" i="1"/>
  <c r="H357" i="1"/>
  <c r="G357" i="1"/>
  <c r="F357" i="1"/>
  <c r="E357" i="1"/>
  <c r="D357" i="1"/>
  <c r="C357" i="1"/>
  <c r="J356" i="1"/>
  <c r="I356" i="1"/>
  <c r="H356" i="1"/>
  <c r="G356" i="1"/>
  <c r="F356" i="1"/>
  <c r="E356" i="1"/>
  <c r="D356" i="1"/>
  <c r="C356" i="1"/>
  <c r="J355" i="1"/>
  <c r="J360" i="1" s="1"/>
  <c r="I355" i="1"/>
  <c r="H355" i="1"/>
  <c r="G355" i="1"/>
  <c r="G360" i="1" s="1"/>
  <c r="F355" i="1"/>
  <c r="E355" i="1"/>
  <c r="E360" i="1" s="1"/>
  <c r="D355" i="1"/>
  <c r="C355" i="1"/>
  <c r="C360" i="1" s="1"/>
  <c r="J353" i="1"/>
  <c r="I353" i="1"/>
  <c r="H353" i="1"/>
  <c r="G353" i="1"/>
  <c r="F353" i="1"/>
  <c r="E353" i="1"/>
  <c r="D353" i="1"/>
  <c r="C353" i="1"/>
  <c r="J352" i="1"/>
  <c r="I352" i="1"/>
  <c r="H352" i="1"/>
  <c r="G352" i="1"/>
  <c r="F352" i="1"/>
  <c r="E352" i="1"/>
  <c r="D352" i="1"/>
  <c r="C352" i="1"/>
  <c r="J351" i="1"/>
  <c r="I351" i="1"/>
  <c r="I359" i="1" s="1"/>
  <c r="H351" i="1"/>
  <c r="H359" i="1" s="1"/>
  <c r="G351" i="1"/>
  <c r="F351" i="1"/>
  <c r="F359" i="1" s="1"/>
  <c r="E351" i="1"/>
  <c r="D351" i="1"/>
  <c r="D359" i="1" s="1"/>
  <c r="C351" i="1"/>
  <c r="C359" i="1" s="1"/>
  <c r="AX345" i="1"/>
  <c r="AW345" i="1"/>
  <c r="AV345" i="1"/>
  <c r="AU345" i="1"/>
  <c r="AT345" i="1"/>
  <c r="AS345" i="1"/>
  <c r="AR345" i="1"/>
  <c r="AQ345" i="1"/>
  <c r="AN345" i="1"/>
  <c r="AM345" i="1"/>
  <c r="AL345" i="1"/>
  <c r="AK345" i="1"/>
  <c r="AJ345" i="1"/>
  <c r="AI345" i="1"/>
  <c r="AH345" i="1"/>
  <c r="AG345" i="1"/>
  <c r="AD345" i="1"/>
  <c r="AC345" i="1"/>
  <c r="AB345" i="1"/>
  <c r="AA345" i="1"/>
  <c r="Z345" i="1"/>
  <c r="Y345" i="1"/>
  <c r="X345" i="1"/>
  <c r="W345" i="1"/>
  <c r="T345" i="1"/>
  <c r="S345" i="1"/>
  <c r="R345" i="1"/>
  <c r="Q345" i="1"/>
  <c r="P345" i="1"/>
  <c r="O345" i="1"/>
  <c r="N345" i="1"/>
  <c r="M345" i="1"/>
  <c r="AX344" i="1"/>
  <c r="AX346" i="1" s="1"/>
  <c r="AW344" i="1"/>
  <c r="AV344" i="1"/>
  <c r="AV346" i="1" s="1"/>
  <c r="AU344" i="1"/>
  <c r="AU346" i="1" s="1"/>
  <c r="AT344" i="1"/>
  <c r="AT346" i="1" s="1"/>
  <c r="AS344" i="1"/>
  <c r="AR344" i="1"/>
  <c r="AR346" i="1" s="1"/>
  <c r="AQ344" i="1"/>
  <c r="AN344" i="1"/>
  <c r="AM344" i="1"/>
  <c r="AL344" i="1"/>
  <c r="AK344" i="1"/>
  <c r="AK346" i="1" s="1"/>
  <c r="AJ344" i="1"/>
  <c r="AI344" i="1"/>
  <c r="AH344" i="1"/>
  <c r="AG344" i="1"/>
  <c r="AD344" i="1"/>
  <c r="AC344" i="1"/>
  <c r="AB344" i="1"/>
  <c r="AA344" i="1"/>
  <c r="Z344" i="1"/>
  <c r="Y344" i="1"/>
  <c r="X344" i="1"/>
  <c r="W344" i="1"/>
  <c r="T344" i="1"/>
  <c r="T346" i="1" s="1"/>
  <c r="S344" i="1"/>
  <c r="R344" i="1"/>
  <c r="R346" i="1" s="1"/>
  <c r="Q344" i="1"/>
  <c r="P344" i="1"/>
  <c r="P346" i="1" s="1"/>
  <c r="O344" i="1"/>
  <c r="N344" i="1"/>
  <c r="N346" i="1" s="1"/>
  <c r="M344" i="1"/>
  <c r="J342" i="1"/>
  <c r="I342" i="1"/>
  <c r="H342" i="1"/>
  <c r="G342" i="1"/>
  <c r="F342" i="1"/>
  <c r="E342" i="1"/>
  <c r="D342" i="1"/>
  <c r="C342" i="1"/>
  <c r="J341" i="1"/>
  <c r="I341" i="1"/>
  <c r="H341" i="1"/>
  <c r="G341" i="1"/>
  <c r="F341" i="1"/>
  <c r="E341" i="1"/>
  <c r="D341" i="1"/>
  <c r="C341" i="1"/>
  <c r="J340" i="1"/>
  <c r="J345" i="1" s="1"/>
  <c r="I340" i="1"/>
  <c r="I345" i="1" s="1"/>
  <c r="H340" i="1"/>
  <c r="G340" i="1"/>
  <c r="G345" i="1" s="1"/>
  <c r="F340" i="1"/>
  <c r="E340" i="1"/>
  <c r="E345" i="1" s="1"/>
  <c r="D340" i="1"/>
  <c r="D345" i="1" s="1"/>
  <c r="C340" i="1"/>
  <c r="C345" i="1" s="1"/>
  <c r="J338" i="1"/>
  <c r="I338" i="1"/>
  <c r="H338" i="1"/>
  <c r="G338" i="1"/>
  <c r="F338" i="1"/>
  <c r="E338" i="1"/>
  <c r="D338" i="1"/>
  <c r="C338" i="1"/>
  <c r="J337" i="1"/>
  <c r="I337" i="1"/>
  <c r="H337" i="1"/>
  <c r="G337" i="1"/>
  <c r="F337" i="1"/>
  <c r="E337" i="1"/>
  <c r="D337" i="1"/>
  <c r="C337" i="1"/>
  <c r="J336" i="1"/>
  <c r="I336" i="1"/>
  <c r="I344" i="1" s="1"/>
  <c r="H336" i="1"/>
  <c r="H344" i="1" s="1"/>
  <c r="G336" i="1"/>
  <c r="G344" i="1" s="1"/>
  <c r="F336" i="1"/>
  <c r="F344" i="1" s="1"/>
  <c r="E336" i="1"/>
  <c r="D336" i="1"/>
  <c r="C336" i="1"/>
  <c r="C344" i="1" s="1"/>
  <c r="AT376" i="1" l="1"/>
  <c r="AX376" i="1"/>
  <c r="AR391" i="1"/>
  <c r="I360" i="1"/>
  <c r="I361" i="1" s="1"/>
  <c r="AX361" i="1"/>
  <c r="AW361" i="1"/>
  <c r="AS361" i="1"/>
  <c r="J344" i="1"/>
  <c r="J346" i="1" s="1"/>
  <c r="AU361" i="1"/>
  <c r="J390" i="1"/>
  <c r="J391" i="1" s="1"/>
  <c r="AN391" i="1"/>
  <c r="G391" i="1"/>
  <c r="E390" i="1"/>
  <c r="E391" i="1" s="1"/>
  <c r="AL391" i="1"/>
  <c r="H391" i="1"/>
  <c r="J375" i="1"/>
  <c r="J376" i="1" s="1"/>
  <c r="AN376" i="1"/>
  <c r="AH376" i="1"/>
  <c r="H360" i="1"/>
  <c r="H361" i="1" s="1"/>
  <c r="AM361" i="1"/>
  <c r="AI361" i="1"/>
  <c r="AJ346" i="1"/>
  <c r="AL346" i="1"/>
  <c r="H345" i="1"/>
  <c r="H346" i="1" s="1"/>
  <c r="AN346" i="1"/>
  <c r="I346" i="1"/>
  <c r="AH346" i="1"/>
  <c r="J359" i="1"/>
  <c r="J361" i="1" s="1"/>
  <c r="O346" i="1"/>
  <c r="S346" i="1"/>
  <c r="AI346" i="1"/>
  <c r="AW346" i="1"/>
  <c r="Q346" i="1"/>
  <c r="M361" i="1"/>
  <c r="AA361" i="1"/>
  <c r="AG361" i="1"/>
  <c r="AK361" i="1"/>
  <c r="C391" i="1"/>
  <c r="G346" i="1"/>
  <c r="Y346" i="1"/>
  <c r="AC346" i="1"/>
  <c r="AS346" i="1"/>
  <c r="E359" i="1"/>
  <c r="E361" i="1" s="1"/>
  <c r="N361" i="1"/>
  <c r="R361" i="1"/>
  <c r="AH361" i="1"/>
  <c r="AL361" i="1"/>
  <c r="AR361" i="1"/>
  <c r="AV361" i="1"/>
  <c r="Q361" i="1"/>
  <c r="AQ361" i="1"/>
  <c r="Q376" i="1"/>
  <c r="M391" i="1"/>
  <c r="W391" i="1"/>
  <c r="AG391" i="1"/>
  <c r="AQ391" i="1"/>
  <c r="E344" i="1"/>
  <c r="E346" i="1" s="1"/>
  <c r="M346" i="1"/>
  <c r="W346" i="1"/>
  <c r="AA346" i="1"/>
  <c r="AG346" i="1"/>
  <c r="AQ346" i="1"/>
  <c r="P361" i="1"/>
  <c r="T361" i="1"/>
  <c r="AD361" i="1"/>
  <c r="AJ361" i="1"/>
  <c r="AN361" i="1"/>
  <c r="AT361" i="1"/>
  <c r="D375" i="1"/>
  <c r="D376" i="1" s="1"/>
  <c r="C376" i="1"/>
  <c r="G376" i="1"/>
  <c r="H376" i="1"/>
  <c r="N376" i="1"/>
  <c r="R376" i="1"/>
  <c r="M376" i="1"/>
  <c r="P376" i="1"/>
  <c r="F375" i="1"/>
  <c r="F374" i="1"/>
  <c r="AB391" i="1"/>
  <c r="Z376" i="1"/>
  <c r="X376" i="1"/>
  <c r="E376" i="1"/>
  <c r="D360" i="1"/>
  <c r="D361" i="1" s="1"/>
  <c r="X361" i="1"/>
  <c r="C361" i="1"/>
  <c r="F360" i="1"/>
  <c r="F361" i="1" s="1"/>
  <c r="Z361" i="1"/>
  <c r="Y361" i="1"/>
  <c r="AB361" i="1"/>
  <c r="AD346" i="1"/>
  <c r="F345" i="1"/>
  <c r="F346" i="1" s="1"/>
  <c r="X346" i="1"/>
  <c r="Z346" i="1"/>
  <c r="AB346" i="1"/>
  <c r="C346" i="1"/>
  <c r="W361" i="1"/>
  <c r="G359" i="1"/>
  <c r="G361" i="1" s="1"/>
  <c r="D344" i="1"/>
  <c r="D346" i="1" s="1"/>
  <c r="AM346" i="1"/>
  <c r="O376" i="1"/>
  <c r="S376" i="1"/>
  <c r="Y376" i="1"/>
  <c r="AC376" i="1"/>
  <c r="AI376" i="1"/>
  <c r="AM376" i="1"/>
  <c r="AS376" i="1"/>
  <c r="AW376" i="1"/>
  <c r="O391" i="1"/>
  <c r="S391" i="1"/>
  <c r="Y391" i="1"/>
  <c r="AC391" i="1"/>
  <c r="AI391" i="1"/>
  <c r="AM391" i="1"/>
  <c r="AS391" i="1"/>
  <c r="AW391" i="1"/>
  <c r="S362" i="1" l="1"/>
  <c r="P392" i="1"/>
  <c r="Q347" i="1"/>
  <c r="O347" i="1"/>
  <c r="T362" i="1"/>
  <c r="P362" i="1"/>
  <c r="AV347" i="1"/>
  <c r="AW347" i="1"/>
  <c r="AT362" i="1"/>
  <c r="AW362" i="1"/>
  <c r="AU362" i="1"/>
  <c r="AG392" i="1"/>
  <c r="H392" i="1"/>
  <c r="F392" i="1"/>
  <c r="G392" i="1"/>
  <c r="I392" i="1"/>
  <c r="AL377" i="1"/>
  <c r="AJ377" i="1"/>
  <c r="AH362" i="1"/>
  <c r="AI347" i="1"/>
  <c r="AK347" i="1"/>
  <c r="AL347" i="1"/>
  <c r="AV362" i="1"/>
  <c r="AH347" i="1"/>
  <c r="S347" i="1"/>
  <c r="AV392" i="1"/>
  <c r="AS362" i="1"/>
  <c r="O362" i="1"/>
  <c r="AL392" i="1"/>
  <c r="AS392" i="1"/>
  <c r="Y392" i="1"/>
  <c r="AS377" i="1"/>
  <c r="AR362" i="1"/>
  <c r="R347" i="1"/>
  <c r="T347" i="1"/>
  <c r="AQ362" i="1"/>
  <c r="AN362" i="1"/>
  <c r="N347" i="1"/>
  <c r="P347" i="1"/>
  <c r="M347" i="1"/>
  <c r="N362" i="1"/>
  <c r="AL362" i="1"/>
  <c r="AU347" i="1"/>
  <c r="AJ392" i="1"/>
  <c r="AT377" i="1"/>
  <c r="AR347" i="1"/>
  <c r="R392" i="1"/>
  <c r="AH377" i="1"/>
  <c r="AJ362" i="1"/>
  <c r="R362" i="1"/>
  <c r="AK377" i="1"/>
  <c r="AX347" i="1"/>
  <c r="Q362" i="1"/>
  <c r="AS347" i="1"/>
  <c r="C392" i="1"/>
  <c r="AI362" i="1"/>
  <c r="AG362" i="1"/>
  <c r="AN377" i="1"/>
  <c r="AK362" i="1"/>
  <c r="AT347" i="1"/>
  <c r="AG347" i="1"/>
  <c r="M362" i="1"/>
  <c r="J392" i="1"/>
  <c r="D392" i="1"/>
  <c r="E392" i="1"/>
  <c r="AM362" i="1"/>
  <c r="AM392" i="1"/>
  <c r="S392" i="1"/>
  <c r="AM377" i="1"/>
  <c r="AM347" i="1"/>
  <c r="AX362" i="1"/>
  <c r="AJ347" i="1"/>
  <c r="X347" i="1"/>
  <c r="AQ347" i="1"/>
  <c r="F376" i="1"/>
  <c r="E377" i="1" s="1"/>
  <c r="N377" i="1"/>
  <c r="R377" i="1"/>
  <c r="T377" i="1"/>
  <c r="C377" i="1"/>
  <c r="S377" i="1"/>
  <c r="AB392" i="1"/>
  <c r="Z377" i="1"/>
  <c r="Y377" i="1"/>
  <c r="AB362" i="1"/>
  <c r="F362" i="1"/>
  <c r="H362" i="1"/>
  <c r="W362" i="1"/>
  <c r="Z362" i="1"/>
  <c r="Y362" i="1"/>
  <c r="AC362" i="1"/>
  <c r="AA362" i="1"/>
  <c r="X362" i="1"/>
  <c r="W347" i="1"/>
  <c r="AA347" i="1"/>
  <c r="H347" i="1"/>
  <c r="Z347" i="1"/>
  <c r="AC347" i="1"/>
  <c r="AB347" i="1"/>
  <c r="Y347" i="1"/>
  <c r="AD347" i="1"/>
  <c r="J347" i="1"/>
  <c r="AD362" i="1"/>
  <c r="I347" i="1"/>
  <c r="D347" i="1"/>
  <c r="P377" i="1"/>
  <c r="AX392" i="1"/>
  <c r="AD392" i="1"/>
  <c r="AR392" i="1"/>
  <c r="X392" i="1"/>
  <c r="D362" i="1"/>
  <c r="W377" i="1"/>
  <c r="W392" i="1"/>
  <c r="E362" i="1"/>
  <c r="J362" i="1"/>
  <c r="E347" i="1"/>
  <c r="AA377" i="1"/>
  <c r="AU377" i="1"/>
  <c r="AT392" i="1"/>
  <c r="Z392" i="1"/>
  <c r="AV377" i="1"/>
  <c r="AB377" i="1"/>
  <c r="AI392" i="1"/>
  <c r="O392" i="1"/>
  <c r="AI377" i="1"/>
  <c r="O377" i="1"/>
  <c r="AQ377" i="1"/>
  <c r="Q377" i="1"/>
  <c r="AQ392" i="1"/>
  <c r="M392" i="1"/>
  <c r="G362" i="1"/>
  <c r="C347" i="1"/>
  <c r="AN392" i="1"/>
  <c r="T392" i="1"/>
  <c r="AX377" i="1"/>
  <c r="AD377" i="1"/>
  <c r="AH392" i="1"/>
  <c r="N392" i="1"/>
  <c r="AR377" i="1"/>
  <c r="X377" i="1"/>
  <c r="AW392" i="1"/>
  <c r="AC392" i="1"/>
  <c r="AW377" i="1"/>
  <c r="AC377" i="1"/>
  <c r="AU392" i="1"/>
  <c r="I362" i="1"/>
  <c r="AG377" i="1"/>
  <c r="M377" i="1"/>
  <c r="AN347" i="1"/>
  <c r="AK392" i="1"/>
  <c r="Q392" i="1"/>
  <c r="C362" i="1"/>
  <c r="G347" i="1"/>
  <c r="F347" i="1"/>
  <c r="AA392" i="1"/>
  <c r="G377" i="1" l="1"/>
  <c r="F377" i="1"/>
  <c r="J377" i="1"/>
  <c r="D377" i="1"/>
  <c r="H377" i="1"/>
  <c r="I377" i="1"/>
  <c r="H5" i="1"/>
  <c r="H6" i="1"/>
  <c r="H16" i="1"/>
  <c r="H14" i="1"/>
  <c r="H9" i="1"/>
  <c r="H10" i="1"/>
  <c r="H15" i="1"/>
  <c r="H13" i="1"/>
  <c r="H17" i="1"/>
  <c r="H18" i="1"/>
  <c r="H25" i="1"/>
  <c r="H27" i="1"/>
  <c r="H31" i="1"/>
  <c r="H32" i="1"/>
  <c r="H33" i="1"/>
  <c r="H41" i="1"/>
  <c r="H34" i="1"/>
  <c r="H36" i="1"/>
  <c r="H35" i="1"/>
  <c r="H39" i="1"/>
  <c r="H38" i="1"/>
  <c r="H37" i="1"/>
  <c r="H53" i="1"/>
  <c r="H54" i="1"/>
  <c r="H55" i="1"/>
  <c r="H56" i="1"/>
  <c r="H57" i="1"/>
  <c r="H58" i="1"/>
  <c r="H59" i="1"/>
  <c r="H68" i="1"/>
  <c r="H62" i="1"/>
  <c r="H64" i="1"/>
  <c r="H61" i="1"/>
  <c r="H60" i="1"/>
  <c r="H76" i="1"/>
  <c r="H63" i="1"/>
  <c r="H65" i="1"/>
  <c r="H66" i="1"/>
  <c r="H79" i="1"/>
  <c r="H81" i="1"/>
  <c r="H71" i="1"/>
  <c r="H73" i="1"/>
  <c r="H87" i="1"/>
  <c r="H88" i="1"/>
  <c r="H86" i="1"/>
  <c r="H89" i="1"/>
  <c r="H90" i="1"/>
  <c r="H99" i="1"/>
  <c r="H95" i="1"/>
  <c r="H93" i="1"/>
  <c r="H92" i="1"/>
  <c r="H104" i="1"/>
  <c r="H94" i="1"/>
  <c r="H324" i="1"/>
  <c r="H325" i="1"/>
  <c r="H315" i="1"/>
  <c r="H313" i="1"/>
  <c r="H314" i="1"/>
  <c r="H316" i="1"/>
  <c r="H308" i="1"/>
  <c r="H304" i="1"/>
  <c r="H305" i="1"/>
  <c r="H292" i="1"/>
  <c r="H297" i="1"/>
  <c r="H290" i="1"/>
  <c r="H294" i="1"/>
  <c r="H293" i="1"/>
  <c r="H289" i="1"/>
  <c r="H288" i="1"/>
  <c r="H281" i="1"/>
  <c r="H276" i="1"/>
  <c r="H275" i="1"/>
  <c r="H274" i="1"/>
  <c r="H267" i="1"/>
  <c r="H261" i="1"/>
  <c r="H258" i="1"/>
  <c r="H260" i="1"/>
  <c r="H257" i="1"/>
  <c r="H256" i="1"/>
  <c r="H245" i="1"/>
  <c r="H246" i="1"/>
  <c r="H249" i="1"/>
  <c r="H241" i="1"/>
  <c r="H234" i="1"/>
  <c r="H238" i="1"/>
  <c r="H229" i="1"/>
  <c r="H231" i="1"/>
  <c r="H228" i="1"/>
  <c r="H227" i="1"/>
  <c r="H233" i="1"/>
  <c r="H236" i="1"/>
  <c r="H221" i="1"/>
  <c r="H215" i="1"/>
  <c r="H211" i="1"/>
  <c r="H220" i="1"/>
  <c r="H198" i="1"/>
  <c r="H209" i="1"/>
  <c r="H210" i="1"/>
  <c r="H202" i="1"/>
  <c r="H208" i="1"/>
  <c r="H201" i="1"/>
  <c r="H200" i="1"/>
  <c r="H205" i="1"/>
  <c r="H206" i="1"/>
  <c r="H199" i="1"/>
  <c r="H216" i="1"/>
  <c r="H196" i="1"/>
  <c r="H197" i="1"/>
  <c r="H195" i="1"/>
  <c r="H191" i="1"/>
  <c r="H184" i="1"/>
  <c r="H185" i="1"/>
  <c r="H176" i="1"/>
  <c r="H177" i="1"/>
  <c r="H172" i="1"/>
  <c r="H174" i="1"/>
  <c r="H175" i="1"/>
  <c r="H173" i="1"/>
  <c r="H179" i="1"/>
  <c r="H170" i="1"/>
  <c r="H171" i="1"/>
  <c r="H169" i="1"/>
  <c r="H168" i="1"/>
  <c r="H167" i="1"/>
  <c r="H163" i="1"/>
  <c r="H150" i="1"/>
  <c r="H157" i="1"/>
  <c r="H154" i="1"/>
  <c r="H151" i="1"/>
  <c r="H147" i="1"/>
  <c r="H149" i="1"/>
  <c r="H148" i="1"/>
  <c r="H146" i="1"/>
  <c r="H141" i="1"/>
  <c r="H123" i="1"/>
  <c r="H127" i="1"/>
  <c r="H128" i="1"/>
  <c r="H125" i="1"/>
  <c r="H116" i="1"/>
  <c r="H124" i="1"/>
  <c r="H118" i="1"/>
  <c r="H126" i="1"/>
  <c r="H130" i="1"/>
  <c r="H120" i="1"/>
  <c r="H122" i="1"/>
  <c r="H129" i="1"/>
  <c r="H119" i="1"/>
  <c r="H121" i="1"/>
  <c r="H117" i="1"/>
  <c r="H113" i="1"/>
  <c r="H111" i="1"/>
  <c r="H115" i="1"/>
  <c r="H112" i="1"/>
  <c r="H110" i="1"/>
  <c r="A197" i="1" l="1"/>
  <c r="A206" i="1"/>
  <c r="A198" i="1"/>
  <c r="A199" i="1"/>
  <c r="A209" i="1"/>
  <c r="A196" i="1"/>
  <c r="A205" i="1"/>
  <c r="A202" i="1"/>
  <c r="A220" i="1"/>
  <c r="A293" i="1"/>
  <c r="A195" i="1"/>
  <c r="A223" i="1"/>
  <c r="A219" i="1"/>
  <c r="A222" i="1"/>
  <c r="A217" i="1"/>
  <c r="A204" i="1"/>
  <c r="A213" i="1"/>
  <c r="A207" i="1"/>
  <c r="A212" i="1"/>
  <c r="A218" i="1"/>
  <c r="A203" i="1"/>
  <c r="A214" i="1"/>
  <c r="A208" i="1"/>
  <c r="A221" i="1"/>
  <c r="A201" i="1"/>
  <c r="A215" i="1"/>
  <c r="A216" i="1"/>
  <c r="A200" i="1"/>
  <c r="A210" i="1"/>
  <c r="A211" i="1"/>
  <c r="A305" i="1"/>
  <c r="A314" i="1"/>
  <c r="A249" i="1"/>
  <c r="A233" i="1"/>
  <c r="A48" i="1"/>
  <c r="A92" i="1"/>
  <c r="A149" i="1"/>
  <c r="A325" i="1"/>
  <c r="A327" i="1"/>
  <c r="A326" i="1"/>
  <c r="A324" i="1"/>
  <c r="A308" i="1"/>
  <c r="A304" i="1"/>
  <c r="A306" i="1"/>
  <c r="A307" i="1"/>
  <c r="A309" i="1"/>
  <c r="A313" i="1"/>
  <c r="A319" i="1"/>
  <c r="A318" i="1"/>
  <c r="A317" i="1"/>
  <c r="A315" i="1"/>
  <c r="A316" i="1"/>
  <c r="A294" i="1"/>
  <c r="A288" i="1"/>
  <c r="A298" i="1"/>
  <c r="A300" i="1"/>
  <c r="A295" i="1"/>
  <c r="A296" i="1"/>
  <c r="A291" i="1"/>
  <c r="A299" i="1"/>
  <c r="A290" i="1"/>
  <c r="A289" i="1"/>
  <c r="A297" i="1"/>
  <c r="A292" i="1"/>
  <c r="A282" i="1"/>
  <c r="A274" i="1"/>
  <c r="A278" i="1"/>
  <c r="A283" i="1"/>
  <c r="A279" i="1"/>
  <c r="A280" i="1"/>
  <c r="A277" i="1"/>
  <c r="A275" i="1"/>
  <c r="A276" i="1"/>
  <c r="A281" i="1"/>
  <c r="A262" i="1"/>
  <c r="A266" i="1"/>
  <c r="A256" i="1"/>
  <c r="A263" i="1"/>
  <c r="A270" i="1"/>
  <c r="A269" i="1"/>
  <c r="A265" i="1"/>
  <c r="A259" i="1"/>
  <c r="A268" i="1"/>
  <c r="A264" i="1"/>
  <c r="A257" i="1"/>
  <c r="A267" i="1"/>
  <c r="A260" i="1"/>
  <c r="A258" i="1"/>
  <c r="A261" i="1"/>
  <c r="A246" i="1"/>
  <c r="A245" i="1"/>
  <c r="A248" i="1"/>
  <c r="A250" i="1"/>
  <c r="A247" i="1"/>
  <c r="A251" i="1"/>
  <c r="A239" i="1"/>
  <c r="A227" i="1"/>
  <c r="A240" i="1"/>
  <c r="A232" i="1"/>
  <c r="A235" i="1"/>
  <c r="A237" i="1"/>
  <c r="A228" i="1"/>
  <c r="A234" i="1"/>
  <c r="A238" i="1"/>
  <c r="A236" i="1"/>
  <c r="A231" i="1"/>
  <c r="A241" i="1"/>
  <c r="A169" i="1"/>
  <c r="A71" i="1"/>
  <c r="A38" i="1"/>
  <c r="A17" i="1"/>
  <c r="A173" i="1"/>
  <c r="A191" i="1"/>
  <c r="A175" i="1"/>
  <c r="A167" i="1"/>
  <c r="A188" i="1"/>
  <c r="A189" i="1"/>
  <c r="A190" i="1"/>
  <c r="A181" i="1"/>
  <c r="A187" i="1"/>
  <c r="A182" i="1"/>
  <c r="A186" i="1"/>
  <c r="A183" i="1"/>
  <c r="A180" i="1"/>
  <c r="A178" i="1"/>
  <c r="A170" i="1"/>
  <c r="A174" i="1"/>
  <c r="A185" i="1"/>
  <c r="A177" i="1"/>
  <c r="A171" i="1"/>
  <c r="A176" i="1"/>
  <c r="A168" i="1"/>
  <c r="A179" i="1"/>
  <c r="A172" i="1"/>
  <c r="A184" i="1"/>
  <c r="A147" i="1"/>
  <c r="A150" i="1"/>
  <c r="A146" i="1"/>
  <c r="A162" i="1"/>
  <c r="A161" i="1"/>
  <c r="A159" i="1"/>
  <c r="A158" i="1"/>
  <c r="A152" i="1"/>
  <c r="A153" i="1"/>
  <c r="A160" i="1"/>
  <c r="A155" i="1"/>
  <c r="A156" i="1"/>
  <c r="A151" i="1"/>
  <c r="A163" i="1"/>
  <c r="A148" i="1"/>
  <c r="A154" i="1"/>
  <c r="A157" i="1"/>
  <c r="A113" i="1"/>
  <c r="A126" i="1"/>
  <c r="A141" i="1"/>
  <c r="A117" i="1"/>
  <c r="A128" i="1"/>
  <c r="A115" i="1"/>
  <c r="A121" i="1"/>
  <c r="A120" i="1"/>
  <c r="A124" i="1"/>
  <c r="A127" i="1"/>
  <c r="A142" i="1"/>
  <c r="A137" i="1"/>
  <c r="A110" i="1"/>
  <c r="A134" i="1"/>
  <c r="A139" i="1"/>
  <c r="A135" i="1"/>
  <c r="A138" i="1"/>
  <c r="A140" i="1"/>
  <c r="A114" i="1"/>
  <c r="A131" i="1"/>
  <c r="A136" i="1"/>
  <c r="A132" i="1"/>
  <c r="A133" i="1"/>
  <c r="A129" i="1"/>
  <c r="A125" i="1"/>
  <c r="A112" i="1"/>
  <c r="A122" i="1"/>
  <c r="A118" i="1"/>
  <c r="A111" i="1"/>
  <c r="A119" i="1"/>
  <c r="A130" i="1"/>
  <c r="A116" i="1"/>
  <c r="A123" i="1"/>
  <c r="A93" i="1"/>
  <c r="A89" i="1"/>
  <c r="A94" i="1"/>
  <c r="A95" i="1"/>
  <c r="A86" i="1"/>
  <c r="A100" i="1"/>
  <c r="A98" i="1"/>
  <c r="A103" i="1"/>
  <c r="A96" i="1"/>
  <c r="A97" i="1"/>
  <c r="A101" i="1"/>
  <c r="A105" i="1"/>
  <c r="A102" i="1"/>
  <c r="A91" i="1"/>
  <c r="A106" i="1"/>
  <c r="A104" i="1"/>
  <c r="A99" i="1"/>
  <c r="A88" i="1"/>
  <c r="A90" i="1"/>
  <c r="A87" i="1"/>
  <c r="A61" i="1"/>
  <c r="A59" i="1"/>
  <c r="A55" i="1"/>
  <c r="A81" i="1"/>
  <c r="A64" i="1"/>
  <c r="A54" i="1"/>
  <c r="A73" i="1"/>
  <c r="A66" i="1"/>
  <c r="A60" i="1"/>
  <c r="A68" i="1"/>
  <c r="A56" i="1"/>
  <c r="A65" i="1"/>
  <c r="A63" i="1"/>
  <c r="A58" i="1"/>
  <c r="A79" i="1"/>
  <c r="A76" i="1"/>
  <c r="A62" i="1"/>
  <c r="A57" i="1"/>
  <c r="A53" i="1"/>
  <c r="A80" i="1"/>
  <c r="A82" i="1"/>
  <c r="A70" i="1"/>
  <c r="A72" i="1"/>
  <c r="A78" i="1"/>
  <c r="A69" i="1"/>
  <c r="A74" i="1"/>
  <c r="A67" i="1"/>
  <c r="A75" i="1"/>
  <c r="A77" i="1"/>
  <c r="A31" i="1"/>
  <c r="A41" i="1"/>
  <c r="A37" i="1"/>
  <c r="A36" i="1"/>
  <c r="A32" i="1"/>
  <c r="A34" i="1"/>
  <c r="A39" i="1"/>
  <c r="A35" i="1"/>
  <c r="A33" i="1"/>
  <c r="A42" i="1"/>
  <c r="A43" i="1"/>
  <c r="A45" i="1"/>
  <c r="A40" i="1"/>
  <c r="A46" i="1"/>
  <c r="A44" i="1"/>
  <c r="A19" i="1"/>
  <c r="A26" i="1"/>
  <c r="A21" i="1"/>
  <c r="A20" i="1"/>
  <c r="A5" i="1"/>
  <c r="A22" i="1"/>
  <c r="A23" i="1"/>
  <c r="A8" i="1"/>
  <c r="A12" i="1"/>
  <c r="A24" i="1"/>
  <c r="A11" i="1"/>
  <c r="A7" i="1"/>
  <c r="A27" i="1"/>
  <c r="A14" i="1"/>
  <c r="A25" i="1"/>
  <c r="A18" i="1"/>
  <c r="A10" i="1"/>
  <c r="A6" i="1"/>
  <c r="A9" i="1"/>
  <c r="A13" i="1"/>
  <c r="A15" i="1"/>
  <c r="A16" i="1"/>
</calcChain>
</file>

<file path=xl/sharedStrings.xml><?xml version="1.0" encoding="utf-8"?>
<sst xmlns="http://schemas.openxmlformats.org/spreadsheetml/2006/main" count="1087" uniqueCount="345">
  <si>
    <t>Naam</t>
  </si>
  <si>
    <t>Vereniging</t>
  </si>
  <si>
    <t>Totaal</t>
  </si>
  <si>
    <t>Scorpio</t>
  </si>
  <si>
    <t>Spiridon</t>
  </si>
  <si>
    <t>Attila</t>
  </si>
  <si>
    <t>Taxandria</t>
  </si>
  <si>
    <t>Atledo</t>
  </si>
  <si>
    <t>Gloria</t>
  </si>
  <si>
    <t>DAK</t>
  </si>
  <si>
    <t>ACW '66</t>
  </si>
  <si>
    <t>Eindhoven Atletiek</t>
  </si>
  <si>
    <t>AVV</t>
  </si>
  <si>
    <t>Individueel klassement Regio 13 competitie</t>
  </si>
  <si>
    <t>Tristan Strooper</t>
  </si>
  <si>
    <t>Ivan den Oudsten</t>
  </si>
  <si>
    <t>Milan Rosenbrand</t>
  </si>
  <si>
    <t>Kjell Kivit</t>
  </si>
  <si>
    <t>Kamiel Watzeels</t>
  </si>
  <si>
    <t>Reinier van der Linden</t>
  </si>
  <si>
    <t>Imeno Weber</t>
  </si>
  <si>
    <t>Pepijn Wijnen</t>
  </si>
  <si>
    <t>Colin Hoevenaar</t>
  </si>
  <si>
    <t>Michiel Fuite</t>
  </si>
  <si>
    <t>Colin Oerlemans</t>
  </si>
  <si>
    <t>Vigo Maljaars</t>
  </si>
  <si>
    <t>Stijn Hendriks</t>
  </si>
  <si>
    <t>Tygo Naafs</t>
  </si>
  <si>
    <t>Yorick Brethouwer</t>
  </si>
  <si>
    <t>Max Kreeft</t>
  </si>
  <si>
    <t>Milan Watzeels</t>
  </si>
  <si>
    <t>Gijs Fuite</t>
  </si>
  <si>
    <t>Jules Karremans</t>
  </si>
  <si>
    <t>Merijn Ambachtsheer</t>
  </si>
  <si>
    <t>Otis de Graaf</t>
  </si>
  <si>
    <t>Remko van den Hout</t>
  </si>
  <si>
    <t>Finn Lodders</t>
  </si>
  <si>
    <t>Martijn Gulickx</t>
  </si>
  <si>
    <t>Lars Karremans</t>
  </si>
  <si>
    <t>Kevin Haans</t>
  </si>
  <si>
    <t>Boudewijn van der Linden</t>
  </si>
  <si>
    <t>Maarten Rooseboom</t>
  </si>
  <si>
    <t>Julius Geleijns</t>
  </si>
  <si>
    <t>Dennis Leemans</t>
  </si>
  <si>
    <t>Jelmer van Oosterhout</t>
  </si>
  <si>
    <t>Luca de Jong</t>
  </si>
  <si>
    <t>Tom van Loon</t>
  </si>
  <si>
    <t>Jack Abernethy</t>
  </si>
  <si>
    <t>Santi van Oosterhout</t>
  </si>
  <si>
    <t>Patrick Leemans</t>
  </si>
  <si>
    <t>Timo van Dongen</t>
  </si>
  <si>
    <t>Casper Haagh</t>
  </si>
  <si>
    <t>Dago van Oosterhout</t>
  </si>
  <si>
    <t>Finn de Graaf</t>
  </si>
  <si>
    <t>Chuck Pols</t>
  </si>
  <si>
    <t>Aran Swart</t>
  </si>
  <si>
    <t>Brad Raessen</t>
  </si>
  <si>
    <t>Jons Ruijken</t>
  </si>
  <si>
    <t>Thijs van Dijke</t>
  </si>
  <si>
    <t>Sjoerd Mulder</t>
  </si>
  <si>
    <t>Ivy Diks</t>
  </si>
  <si>
    <t>Daan Verhoeven</t>
  </si>
  <si>
    <t>Koen Zandvliet</t>
  </si>
  <si>
    <t>Kai Jocaille</t>
  </si>
  <si>
    <t>Youri Pols</t>
  </si>
  <si>
    <t>Rick Verhoofstad</t>
  </si>
  <si>
    <t>Joeri Konincks</t>
  </si>
  <si>
    <t>Finn Hultermans</t>
  </si>
  <si>
    <t>Rens van Beek</t>
  </si>
  <si>
    <t>Kevin van Loon</t>
  </si>
  <si>
    <t>Daan Jonkers</t>
  </si>
  <si>
    <t>Thijmen van Alphen</t>
  </si>
  <si>
    <t>Milan van Alphen</t>
  </si>
  <si>
    <t>Timo van Herk</t>
  </si>
  <si>
    <t>Tim Brok</t>
  </si>
  <si>
    <t>Bart van Beek</t>
  </si>
  <si>
    <t>Marjolein Bogers</t>
  </si>
  <si>
    <t>Anne de Jong</t>
  </si>
  <si>
    <t>Hanna van Baast</t>
  </si>
  <si>
    <t>Milena Weber</t>
  </si>
  <si>
    <t>Barbara Karremans</t>
  </si>
  <si>
    <t>Roos de Jong</t>
  </si>
  <si>
    <t>Inge van den Hout</t>
  </si>
  <si>
    <t>Ine Smits</t>
  </si>
  <si>
    <t>Marit Griep</t>
  </si>
  <si>
    <t>Anouk van Jeveren</t>
  </si>
  <si>
    <t>Tess Frijters</t>
  </si>
  <si>
    <t>Anne Scheffers</t>
  </si>
  <si>
    <t>Britt Lamers</t>
  </si>
  <si>
    <t>Elien van Beek</t>
  </si>
  <si>
    <t>Janne‐Lynn Himpers</t>
  </si>
  <si>
    <t>Cyri Brethouwer</t>
  </si>
  <si>
    <t>Daniek van Loon</t>
  </si>
  <si>
    <t>Arwen Ambachtsheer</t>
  </si>
  <si>
    <t>Twinkel Ruijken</t>
  </si>
  <si>
    <t>Lotte Griep</t>
  </si>
  <si>
    <t>Amber van Gurp</t>
  </si>
  <si>
    <t>Eva Nijdam</t>
  </si>
  <si>
    <t>Femke Kuppens</t>
  </si>
  <si>
    <t>Floor Alessie</t>
  </si>
  <si>
    <t>Emma Voets</t>
  </si>
  <si>
    <t>Anouk Verheijen</t>
  </si>
  <si>
    <t>Minke Mollink</t>
  </si>
  <si>
    <t>Noortje de Graauw</t>
  </si>
  <si>
    <t>Safira den Oudsten</t>
  </si>
  <si>
    <t>Myrthe Jansens</t>
  </si>
  <si>
    <t>Gitte Wilmsen</t>
  </si>
  <si>
    <t>Tessa van Heeswijk</t>
  </si>
  <si>
    <t>Anouk van Dal</t>
  </si>
  <si>
    <t>Hanneke de Gouw</t>
  </si>
  <si>
    <t>Fleur Nijdam</t>
  </si>
  <si>
    <t>Lara Nuijten</t>
  </si>
  <si>
    <t>Nikki van Gool</t>
  </si>
  <si>
    <t>Arwen Schepers</t>
  </si>
  <si>
    <t>Britta Reijnders</t>
  </si>
  <si>
    <t>Gitte Frijters</t>
  </si>
  <si>
    <t>Laura Mulder</t>
  </si>
  <si>
    <t>Willemijn Fuite</t>
  </si>
  <si>
    <t>Fenne Severijns</t>
  </si>
  <si>
    <t>Evelien Versmissen</t>
  </si>
  <si>
    <t>Anne van Nierop</t>
  </si>
  <si>
    <t>Merel Burm</t>
  </si>
  <si>
    <t>Anne ter Horst</t>
  </si>
  <si>
    <t>Guinevere Voogd</t>
  </si>
  <si>
    <t>Mara de Jong</t>
  </si>
  <si>
    <t>Luna Brok</t>
  </si>
  <si>
    <t>Itske Verboven</t>
  </si>
  <si>
    <t>Vera van Bladel</t>
  </si>
  <si>
    <t>Leonoor van der Linden</t>
  </si>
  <si>
    <t>Jens Peeters</t>
  </si>
  <si>
    <t>Gijs van Berkel</t>
  </si>
  <si>
    <t>Daan Mulder</t>
  </si>
  <si>
    <t>Luuk Mentink</t>
  </si>
  <si>
    <t>Lewis Levy</t>
  </si>
  <si>
    <t>Daan van Loon</t>
  </si>
  <si>
    <t>Taro Swart</t>
  </si>
  <si>
    <t>Cas Weijers</t>
  </si>
  <si>
    <t>Geert van Krevelen</t>
  </si>
  <si>
    <t>Tristan Koppers</t>
  </si>
  <si>
    <t>Daan Verzijlberg</t>
  </si>
  <si>
    <t>Nicolay Kusters</t>
  </si>
  <si>
    <t>Mitchell Emmers</t>
  </si>
  <si>
    <t>Glenn Pols</t>
  </si>
  <si>
    <t>Scott Pols</t>
  </si>
  <si>
    <t>Sam van der Pol</t>
  </si>
  <si>
    <t>Marvin Gooiker</t>
  </si>
  <si>
    <t>Pim Peterse</t>
  </si>
  <si>
    <t>Tim Verhoeven</t>
  </si>
  <si>
    <t>Stan Biemans</t>
  </si>
  <si>
    <t>Jeroen de Boer</t>
  </si>
  <si>
    <t>Stijn van Nierop</t>
  </si>
  <si>
    <t>Anne Hoeke</t>
  </si>
  <si>
    <t>Pien Korstanje</t>
  </si>
  <si>
    <t>Fleur van der Linden</t>
  </si>
  <si>
    <t>Lonneke Westermann</t>
  </si>
  <si>
    <t>Lotte de Graauw</t>
  </si>
  <si>
    <t>Sarah Hanning</t>
  </si>
  <si>
    <t>Desiree Trommelen</t>
  </si>
  <si>
    <t>Maud Kemkes</t>
  </si>
  <si>
    <t>Lara Dumont</t>
  </si>
  <si>
    <t>Myrthe Buist</t>
  </si>
  <si>
    <t>Silke Peeters</t>
  </si>
  <si>
    <t>Tia Ackermans</t>
  </si>
  <si>
    <t>Susan Bekkers</t>
  </si>
  <si>
    <t>Iris Bastmeijer</t>
  </si>
  <si>
    <t>Nina Becx</t>
  </si>
  <si>
    <t>Bente Smagge</t>
  </si>
  <si>
    <t>Jongens Pupillen A (1e jaars)</t>
  </si>
  <si>
    <t>Jongens Pupillen A (2e jaars)</t>
  </si>
  <si>
    <t>Meisjes Pupillen A (1e jaars)</t>
  </si>
  <si>
    <t>Meisjes Pupillen C</t>
  </si>
  <si>
    <t>Meisjes Pupillen B</t>
  </si>
  <si>
    <t>Meisjes Pupillen A (2e jaars)</t>
  </si>
  <si>
    <t>Jongens Junioren D (1e jaars)</t>
  </si>
  <si>
    <t>Jongens Junioren D (2e jaars)</t>
  </si>
  <si>
    <t>Jongens Junioren C (1e jaars)</t>
  </si>
  <si>
    <t>Jongens Junioren C (2e jaars)</t>
  </si>
  <si>
    <t>Meisjes Junioren D (1e jaars)</t>
  </si>
  <si>
    <t>Jongens Pupillen C</t>
  </si>
  <si>
    <t>Jongens Pupillen B</t>
  </si>
  <si>
    <t>Meisjes Junioren D (2e jaars)</t>
  </si>
  <si>
    <t>Meisjes Junioren C (1e jaars)</t>
  </si>
  <si>
    <t>Meisjes Junioren C (2e jaars)</t>
  </si>
  <si>
    <t>Tilburg 12 mei</t>
  </si>
  <si>
    <t>Drunen 14 april</t>
  </si>
  <si>
    <t>Dongen 29 juni</t>
  </si>
  <si>
    <t>Verenigingsklassement Regio 13 competitie</t>
  </si>
  <si>
    <t>TOTAAL</t>
  </si>
  <si>
    <t>14 april - DAK Drunen</t>
  </si>
  <si>
    <t>12 mei - Attila Tilburg</t>
  </si>
  <si>
    <t>29 juni - Dongen</t>
  </si>
  <si>
    <t>Jongens pupillen</t>
  </si>
  <si>
    <t>BC pupil 1</t>
  </si>
  <si>
    <t>BC pupil 2</t>
  </si>
  <si>
    <t>BC pupil 3</t>
  </si>
  <si>
    <t>A pupil 1</t>
  </si>
  <si>
    <t>A pupil 2</t>
  </si>
  <si>
    <t>A pupil 3</t>
  </si>
  <si>
    <t>Totaal BC pup</t>
  </si>
  <si>
    <t>Totaal A pup</t>
  </si>
  <si>
    <t>Eindtotaal</t>
  </si>
  <si>
    <t>Plaats</t>
  </si>
  <si>
    <t>Meisjes pupillen</t>
  </si>
  <si>
    <t>Jongens junioren</t>
  </si>
  <si>
    <t>D junior 1</t>
  </si>
  <si>
    <t>D junior 2</t>
  </si>
  <si>
    <t>D junior 3</t>
  </si>
  <si>
    <t>C junior 1</t>
  </si>
  <si>
    <t>C junior 2</t>
  </si>
  <si>
    <t>C junior 3</t>
  </si>
  <si>
    <t>Totaal D jun</t>
  </si>
  <si>
    <t>Totaal C jun</t>
  </si>
  <si>
    <t>Meisjes junioren</t>
  </si>
  <si>
    <t>Tessa de Jong</t>
  </si>
  <si>
    <t>Pl</t>
  </si>
  <si>
    <t>Rosa van der Linden</t>
  </si>
  <si>
    <t>Susan Korevaar</t>
  </si>
  <si>
    <t>Elin Geurts</t>
  </si>
  <si>
    <t>Janna Bergink</t>
  </si>
  <si>
    <t>Fleur Fretes</t>
  </si>
  <si>
    <t>Lotte Hermans</t>
  </si>
  <si>
    <t>Emma de Haas</t>
  </si>
  <si>
    <t>Naomi Verhoeven</t>
  </si>
  <si>
    <t>Isa van Ravenstein</t>
  </si>
  <si>
    <t>Susan Lodewijks</t>
  </si>
  <si>
    <t>Merlijn Zwart</t>
  </si>
  <si>
    <t>Senna Hendrickx</t>
  </si>
  <si>
    <t>Alina Pinas</t>
  </si>
  <si>
    <t>Jule Roelings</t>
  </si>
  <si>
    <t>Lieve Cocu</t>
  </si>
  <si>
    <t>Mila van Leeuwen</t>
  </si>
  <si>
    <t>Marieke Verschure</t>
  </si>
  <si>
    <t>Ilse Mahieu</t>
  </si>
  <si>
    <t>Jennifer Kleiren</t>
  </si>
  <si>
    <t>Sofie Blankers</t>
  </si>
  <si>
    <t>Olivie van der Linden</t>
  </si>
  <si>
    <t>Sanne Appels</t>
  </si>
  <si>
    <t>Ebony Mollen</t>
  </si>
  <si>
    <t>Anne Lodewijks</t>
  </si>
  <si>
    <t>Maxime Beverwijk</t>
  </si>
  <si>
    <t>Prins Hendrik</t>
  </si>
  <si>
    <t>Jelisha Ramzan</t>
  </si>
  <si>
    <t>Natasja van Beurden</t>
  </si>
  <si>
    <t>Roan van Vessem</t>
  </si>
  <si>
    <t>Niels Laros</t>
  </si>
  <si>
    <t>Michiel Gulickx</t>
  </si>
  <si>
    <t>Guk Balci</t>
  </si>
  <si>
    <t>Thijmen van Hest</t>
  </si>
  <si>
    <t>Lars Bellekom</t>
  </si>
  <si>
    <t>Tygo Korsman</t>
  </si>
  <si>
    <t>Ruud Haagh</t>
  </si>
  <si>
    <t>Joep Spijkers</t>
  </si>
  <si>
    <t>Stijn Mahieu</t>
  </si>
  <si>
    <t>James Ramzan</t>
  </si>
  <si>
    <t>Bart van Tilburg</t>
  </si>
  <si>
    <t>Jord Pluimes</t>
  </si>
  <si>
    <t>Jair Lubbers</t>
  </si>
  <si>
    <t>Christian Maas</t>
  </si>
  <si>
    <t>Raoul van Heel</t>
  </si>
  <si>
    <t>Sebas van Haarlem</t>
  </si>
  <si>
    <t>Lars Laros</t>
  </si>
  <si>
    <t>Davey Postma</t>
  </si>
  <si>
    <t>Puck Kuypers</t>
  </si>
  <si>
    <t>Samuel Hoog</t>
  </si>
  <si>
    <t>Aron Broeken</t>
  </si>
  <si>
    <t>Hugo Berlage</t>
  </si>
  <si>
    <t>Phill Pols</t>
  </si>
  <si>
    <t>Ruben Bogers</t>
  </si>
  <si>
    <t>Julian van Jeveren</t>
  </si>
  <si>
    <t>Lars Schellekens</t>
  </si>
  <si>
    <t>Teun van Oirschot</t>
  </si>
  <si>
    <t>Jessy Pinas</t>
  </si>
  <si>
    <t>Bob Voets</t>
  </si>
  <si>
    <t>Jorg Schellekens</t>
  </si>
  <si>
    <t>Vincent Staat</t>
  </si>
  <si>
    <t>Jibbe Schie</t>
  </si>
  <si>
    <t>Baarle-Nassau 1 juni</t>
  </si>
  <si>
    <t>1 juni - Baarle-Nassau</t>
  </si>
  <si>
    <t>Sam van Abeelen</t>
  </si>
  <si>
    <t>Cas Seegers</t>
  </si>
  <si>
    <t>Jules Tissen</t>
  </si>
  <si>
    <t>Sigge Stolte</t>
  </si>
  <si>
    <t>Kristian Oomen</t>
  </si>
  <si>
    <t>Sepp Knippels</t>
  </si>
  <si>
    <t>Veerle op 't Oog</t>
  </si>
  <si>
    <t>Eline Leuris</t>
  </si>
  <si>
    <t>Lieke Boomaars</t>
  </si>
  <si>
    <t>Tess Moelands</t>
  </si>
  <si>
    <t>Mara op 't Oog</t>
  </si>
  <si>
    <t>Femke Jacobs</t>
  </si>
  <si>
    <t>Axel Oomen</t>
  </si>
  <si>
    <t>Matthijs Slangen</t>
  </si>
  <si>
    <t>Bram Esseboom</t>
  </si>
  <si>
    <t>Liselot Staes</t>
  </si>
  <si>
    <t>Cindy Verhagen</t>
  </si>
  <si>
    <t>Fenna van Rijsewijk</t>
  </si>
  <si>
    <t>Floor Esseboom</t>
  </si>
  <si>
    <t>Merlijn van der Velden</t>
  </si>
  <si>
    <t>GVAC</t>
  </si>
  <si>
    <t>Joep Teisman</t>
  </si>
  <si>
    <t>Max Munsters</t>
  </si>
  <si>
    <t>Rory van Gool</t>
  </si>
  <si>
    <t>Julian Duijneveld</t>
  </si>
  <si>
    <t>Niek Bakker</t>
  </si>
  <si>
    <t>Aaron van der Flaas</t>
  </si>
  <si>
    <t>Niels Bosma</t>
  </si>
  <si>
    <t>Ryan Woestenberg</t>
  </si>
  <si>
    <t>Tim Olieslagers</t>
  </si>
  <si>
    <t>Emelie van Meer</t>
  </si>
  <si>
    <t>Michelle van Pelt</t>
  </si>
  <si>
    <t>Hedda Stolte</t>
  </si>
  <si>
    <t>Marloes Smits</t>
  </si>
  <si>
    <t>Joly‐Eline Himpers</t>
  </si>
  <si>
    <t>Pien Hoeberechts</t>
  </si>
  <si>
    <t>Lieke Seegers</t>
  </si>
  <si>
    <t>Jort van Breda</t>
  </si>
  <si>
    <t>Maarten Rovers</t>
  </si>
  <si>
    <t>Daan van der Velden</t>
  </si>
  <si>
    <t>Tjerk Staring</t>
  </si>
  <si>
    <t>Fleur Hooyberghs</t>
  </si>
  <si>
    <t>Arac (B)</t>
  </si>
  <si>
    <t>Daphne van der Heijden</t>
  </si>
  <si>
    <t>Sabien Tissen</t>
  </si>
  <si>
    <t>Luka van Gennip</t>
  </si>
  <si>
    <t>Dagmar Smagge</t>
  </si>
  <si>
    <t>Valerie van Meer</t>
  </si>
  <si>
    <t>Nikki Tissen</t>
  </si>
  <si>
    <t>Maartje Smits</t>
  </si>
  <si>
    <t>Taxandira</t>
  </si>
  <si>
    <t>Joep Hermans</t>
  </si>
  <si>
    <t>Gijs Broenink</t>
  </si>
  <si>
    <t>Floris van den Heuvel</t>
  </si>
  <si>
    <t>Dennis Olieslagers</t>
  </si>
  <si>
    <t>Maud Damen</t>
  </si>
  <si>
    <t>Claudia Verheijen</t>
  </si>
  <si>
    <t>Lotte Bosma</t>
  </si>
  <si>
    <t>Koen ter Scheggert</t>
  </si>
  <si>
    <t>Noor van Berkel</t>
  </si>
  <si>
    <t>Maartje Westermann</t>
  </si>
  <si>
    <t>Noortje Hultermans</t>
  </si>
  <si>
    <t>Nikki van Delft</t>
  </si>
  <si>
    <t>Enola Redering</t>
  </si>
  <si>
    <t>Annewil Snepvangers</t>
  </si>
  <si>
    <t>Jelle de Roon</t>
  </si>
  <si>
    <t>Marloes Cosman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</si>
</sst>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1" fillId="0" borderId="0" xfId="0" applyFont="1" applyAlignment="1">
      <alignment horizontal="center" wrapText="1"/>
    </xf>
    <xf numFmtId="0" fontId="5" fillId="0" borderId="0" xfId="0" applyFont="1"/>
    <xf numFmtId="0" fontId="4" fillId="0" borderId="0" xfId="1" applyFont="1"/>
    <xf numFmtId="0" fontId="3" fillId="0" borderId="0" xfId="1"/>
    <xf numFmtId="0" fontId="3" fillId="0" borderId="1" xfId="1" applyBorder="1"/>
    <xf numFmtId="0" fontId="3" fillId="0" borderId="1" xfId="1" applyBorder="1" applyAlignment="1">
      <alignment horizontal="center"/>
    </xf>
    <xf numFmtId="0" fontId="3" fillId="0" borderId="2" xfId="1" applyBorder="1"/>
    <xf numFmtId="0" fontId="3" fillId="0" borderId="2" xfId="1" applyBorder="1" applyAlignment="1">
      <alignment horizontal="center"/>
    </xf>
    <xf numFmtId="0" fontId="3" fillId="0" borderId="3" xfId="1" applyFont="1" applyFill="1" applyBorder="1"/>
    <xf numFmtId="0" fontId="3" fillId="0" borderId="4" xfId="1" applyFill="1" applyBorder="1" applyAlignment="1">
      <alignment horizontal="center"/>
    </xf>
    <xf numFmtId="0" fontId="3" fillId="0" borderId="5" xfId="1" applyFill="1" applyBorder="1" applyAlignment="1">
      <alignment horizontal="center"/>
    </xf>
    <xf numFmtId="0" fontId="3" fillId="0" borderId="6" xfId="1" applyFont="1" applyBorder="1"/>
    <xf numFmtId="0" fontId="3" fillId="0" borderId="7" xfId="1" applyBorder="1" applyAlignment="1">
      <alignment horizontal="center"/>
    </xf>
    <xf numFmtId="0" fontId="4" fillId="2" borderId="6" xfId="1" applyFont="1" applyFill="1" applyBorder="1"/>
    <xf numFmtId="0" fontId="4" fillId="2" borderId="1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3" fillId="0" borderId="8" xfId="1" applyFill="1" applyBorder="1"/>
    <xf numFmtId="0" fontId="3" fillId="0" borderId="9" xfId="1" applyFill="1" applyBorder="1" applyAlignment="1">
      <alignment horizontal="center"/>
    </xf>
    <xf numFmtId="0" fontId="3" fillId="0" borderId="10" xfId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9"/>
  <sheetViews>
    <sheetView tabSelected="1" workbookViewId="0"/>
  </sheetViews>
  <sheetFormatPr defaultRowHeight="12.75" x14ac:dyDescent="0.2"/>
  <cols>
    <col min="1" max="1" width="3" customWidth="1"/>
    <col min="2" max="2" width="22.28515625" style="4" bestFit="1" customWidth="1"/>
    <col min="3" max="3" width="16.42578125" customWidth="1"/>
    <col min="4" max="4" width="9.7109375" customWidth="1"/>
    <col min="6" max="6" width="14.5703125" customWidth="1"/>
    <col min="7" max="7" width="9.5703125" customWidth="1"/>
    <col min="8" max="8" width="7.28515625" bestFit="1" customWidth="1"/>
    <col min="11" max="12" width="12.7109375" customWidth="1"/>
    <col min="13" max="13" width="8.28515625" bestFit="1" customWidth="1"/>
    <col min="14" max="14" width="6.28515625" bestFit="1" customWidth="1"/>
    <col min="15" max="15" width="5.28515625" bestFit="1" customWidth="1"/>
    <col min="16" max="16" width="4.85546875" bestFit="1" customWidth="1"/>
    <col min="17" max="17" width="5.85546875" bestFit="1" customWidth="1"/>
    <col min="18" max="18" width="7.28515625" bestFit="1" customWidth="1"/>
    <col min="19" max="19" width="7.7109375" bestFit="1" customWidth="1"/>
    <col min="20" max="20" width="9" bestFit="1" customWidth="1"/>
    <col min="21" max="21" width="7.140625" customWidth="1"/>
    <col min="22" max="22" width="12.7109375" customWidth="1"/>
    <col min="23" max="23" width="8.28515625" bestFit="1" customWidth="1"/>
    <col min="24" max="24" width="6.28515625" bestFit="1" customWidth="1"/>
    <col min="25" max="25" width="5.28515625" bestFit="1" customWidth="1"/>
    <col min="26" max="26" width="4.85546875" bestFit="1" customWidth="1"/>
    <col min="27" max="27" width="5.85546875" bestFit="1" customWidth="1"/>
    <col min="28" max="28" width="7.28515625" bestFit="1" customWidth="1"/>
    <col min="29" max="29" width="7.7109375" bestFit="1" customWidth="1"/>
    <col min="30" max="30" width="9" bestFit="1" customWidth="1"/>
    <col min="31" max="31" width="6" customWidth="1"/>
    <col min="32" max="32" width="12.7109375" customWidth="1"/>
    <col min="33" max="33" width="8.28515625" bestFit="1" customWidth="1"/>
    <col min="34" max="34" width="6.28515625" bestFit="1" customWidth="1"/>
    <col min="35" max="35" width="5.28515625" bestFit="1" customWidth="1"/>
    <col min="36" max="36" width="4.85546875" bestFit="1" customWidth="1"/>
    <col min="37" max="37" width="5.85546875" bestFit="1" customWidth="1"/>
    <col min="38" max="38" width="7.28515625" bestFit="1" customWidth="1"/>
    <col min="39" max="39" width="7.7109375" bestFit="1" customWidth="1"/>
    <col min="40" max="40" width="9" bestFit="1" customWidth="1"/>
    <col min="41" max="41" width="13.85546875" customWidth="1"/>
    <col min="42" max="42" width="12.7109375" customWidth="1"/>
    <col min="43" max="43" width="8.28515625" bestFit="1" customWidth="1"/>
    <col min="44" max="44" width="6.28515625" bestFit="1" customWidth="1"/>
    <col min="45" max="45" width="5.28515625" bestFit="1" customWidth="1"/>
    <col min="46" max="46" width="4.85546875" bestFit="1" customWidth="1"/>
    <col min="47" max="47" width="5.85546875" bestFit="1" customWidth="1"/>
    <col min="48" max="48" width="7.28515625" bestFit="1" customWidth="1"/>
    <col min="49" max="49" width="7.7109375" bestFit="1" customWidth="1"/>
    <col min="50" max="50" width="9" bestFit="1" customWidth="1"/>
    <col min="51" max="59" width="13.85546875" customWidth="1"/>
  </cols>
  <sheetData>
    <row r="1" spans="1:8" ht="18" x14ac:dyDescent="0.25">
      <c r="A1" s="3" t="s">
        <v>13</v>
      </c>
    </row>
    <row r="3" spans="1:8" x14ac:dyDescent="0.2">
      <c r="A3" s="1" t="s">
        <v>178</v>
      </c>
    </row>
    <row r="4" spans="1:8" ht="25.5" x14ac:dyDescent="0.2">
      <c r="A4" s="1" t="s">
        <v>214</v>
      </c>
      <c r="B4" s="1" t="s">
        <v>0</v>
      </c>
      <c r="C4" s="1" t="s">
        <v>1</v>
      </c>
      <c r="D4" s="7" t="s">
        <v>184</v>
      </c>
      <c r="E4" s="7" t="s">
        <v>183</v>
      </c>
      <c r="F4" s="7" t="s">
        <v>276</v>
      </c>
      <c r="G4" s="7" t="s">
        <v>185</v>
      </c>
      <c r="H4" s="2" t="s">
        <v>2</v>
      </c>
    </row>
    <row r="5" spans="1:8" x14ac:dyDescent="0.2">
      <c r="A5">
        <f t="shared" ref="A5:A27" si="0">RANK(H5,H$5:H$27)</f>
        <v>1</v>
      </c>
      <c r="B5" s="4" t="s">
        <v>14</v>
      </c>
      <c r="C5" t="s">
        <v>5</v>
      </c>
      <c r="D5">
        <v>992</v>
      </c>
      <c r="E5">
        <v>1055</v>
      </c>
      <c r="F5">
        <v>1017</v>
      </c>
      <c r="G5">
        <v>978</v>
      </c>
      <c r="H5" s="8">
        <f t="shared" ref="H5:H27" si="1">SUM(LARGE(D5:G5,1)+LARGE(D5:G5,2)+LARGE(D5:G5,3))</f>
        <v>3064</v>
      </c>
    </row>
    <row r="6" spans="1:8" x14ac:dyDescent="0.2">
      <c r="A6">
        <f t="shared" si="0"/>
        <v>2</v>
      </c>
      <c r="B6" s="4" t="s">
        <v>15</v>
      </c>
      <c r="C6" t="s">
        <v>4</v>
      </c>
      <c r="D6">
        <v>912</v>
      </c>
      <c r="E6">
        <v>965</v>
      </c>
      <c r="F6">
        <v>1001</v>
      </c>
      <c r="G6">
        <v>1085</v>
      </c>
      <c r="H6" s="8">
        <f t="shared" si="1"/>
        <v>3051</v>
      </c>
    </row>
    <row r="7" spans="1:8" x14ac:dyDescent="0.2">
      <c r="A7">
        <f t="shared" si="0"/>
        <v>3</v>
      </c>
      <c r="B7" s="4" t="s">
        <v>244</v>
      </c>
      <c r="C7" t="s">
        <v>3</v>
      </c>
      <c r="D7">
        <v>0</v>
      </c>
      <c r="E7">
        <v>864</v>
      </c>
      <c r="F7">
        <v>995</v>
      </c>
      <c r="G7">
        <v>1064</v>
      </c>
      <c r="H7" s="8">
        <f t="shared" si="1"/>
        <v>2923</v>
      </c>
    </row>
    <row r="8" spans="1:8" x14ac:dyDescent="0.2">
      <c r="A8">
        <f t="shared" si="0"/>
        <v>4</v>
      </c>
      <c r="B8" s="4" t="s">
        <v>243</v>
      </c>
      <c r="C8" t="s">
        <v>3</v>
      </c>
      <c r="D8">
        <v>0</v>
      </c>
      <c r="E8">
        <v>882</v>
      </c>
      <c r="F8">
        <v>806</v>
      </c>
      <c r="G8">
        <v>1064</v>
      </c>
      <c r="H8" s="8">
        <f t="shared" si="1"/>
        <v>2752</v>
      </c>
    </row>
    <row r="9" spans="1:8" x14ac:dyDescent="0.2">
      <c r="A9">
        <f t="shared" si="0"/>
        <v>5</v>
      </c>
      <c r="B9" s="4" t="s">
        <v>18</v>
      </c>
      <c r="C9" t="s">
        <v>5</v>
      </c>
      <c r="D9">
        <v>769</v>
      </c>
      <c r="E9">
        <v>771</v>
      </c>
      <c r="F9">
        <v>742</v>
      </c>
      <c r="G9">
        <v>910</v>
      </c>
      <c r="H9" s="8">
        <f t="shared" si="1"/>
        <v>2450</v>
      </c>
    </row>
    <row r="10" spans="1:8" x14ac:dyDescent="0.2">
      <c r="A10">
        <f t="shared" si="0"/>
        <v>6</v>
      </c>
      <c r="B10" s="4" t="s">
        <v>19</v>
      </c>
      <c r="C10" t="s">
        <v>7</v>
      </c>
      <c r="D10">
        <v>638</v>
      </c>
      <c r="E10">
        <v>671</v>
      </c>
      <c r="F10">
        <v>0</v>
      </c>
      <c r="G10">
        <v>819</v>
      </c>
      <c r="H10" s="8">
        <f t="shared" si="1"/>
        <v>2128</v>
      </c>
    </row>
    <row r="11" spans="1:8" x14ac:dyDescent="0.2">
      <c r="A11">
        <f t="shared" si="0"/>
        <v>7</v>
      </c>
      <c r="B11" s="4" t="s">
        <v>246</v>
      </c>
      <c r="C11" t="s">
        <v>3</v>
      </c>
      <c r="D11">
        <v>0</v>
      </c>
      <c r="E11">
        <v>594</v>
      </c>
      <c r="F11">
        <v>530</v>
      </c>
      <c r="G11">
        <v>806</v>
      </c>
      <c r="H11" s="8">
        <f t="shared" si="1"/>
        <v>1930</v>
      </c>
    </row>
    <row r="12" spans="1:8" x14ac:dyDescent="0.2">
      <c r="A12">
        <f t="shared" si="0"/>
        <v>8</v>
      </c>
      <c r="B12" s="4" t="s">
        <v>245</v>
      </c>
      <c r="C12" t="s">
        <v>8</v>
      </c>
      <c r="D12">
        <v>0</v>
      </c>
      <c r="E12">
        <v>711</v>
      </c>
      <c r="F12">
        <v>516</v>
      </c>
      <c r="G12">
        <v>672</v>
      </c>
      <c r="H12" s="8">
        <f t="shared" si="1"/>
        <v>1899</v>
      </c>
    </row>
    <row r="13" spans="1:8" x14ac:dyDescent="0.2">
      <c r="A13">
        <f t="shared" si="0"/>
        <v>9</v>
      </c>
      <c r="B13" s="4" t="s">
        <v>21</v>
      </c>
      <c r="C13" t="s">
        <v>7</v>
      </c>
      <c r="D13">
        <v>529</v>
      </c>
      <c r="E13">
        <v>395</v>
      </c>
      <c r="F13">
        <v>617</v>
      </c>
      <c r="G13">
        <v>570</v>
      </c>
      <c r="H13" s="8">
        <f t="shared" si="1"/>
        <v>1716</v>
      </c>
    </row>
    <row r="14" spans="1:8" x14ac:dyDescent="0.2">
      <c r="A14">
        <f t="shared" si="0"/>
        <v>10</v>
      </c>
      <c r="B14" s="4" t="s">
        <v>17</v>
      </c>
      <c r="C14" t="s">
        <v>4</v>
      </c>
      <c r="D14">
        <v>813</v>
      </c>
      <c r="E14">
        <v>880</v>
      </c>
      <c r="F14">
        <v>0</v>
      </c>
      <c r="G14">
        <v>0</v>
      </c>
      <c r="H14" s="8">
        <f t="shared" si="1"/>
        <v>1693</v>
      </c>
    </row>
    <row r="15" spans="1:8" x14ac:dyDescent="0.2">
      <c r="A15">
        <f t="shared" si="0"/>
        <v>10</v>
      </c>
      <c r="B15" s="4" t="s">
        <v>20</v>
      </c>
      <c r="C15" t="s">
        <v>5</v>
      </c>
      <c r="D15">
        <v>555</v>
      </c>
      <c r="E15">
        <v>0</v>
      </c>
      <c r="F15">
        <v>604</v>
      </c>
      <c r="G15">
        <v>534</v>
      </c>
      <c r="H15" s="8">
        <f t="shared" si="1"/>
        <v>1693</v>
      </c>
    </row>
    <row r="16" spans="1:8" x14ac:dyDescent="0.2">
      <c r="A16">
        <f t="shared" si="0"/>
        <v>12</v>
      </c>
      <c r="B16" s="4" t="s">
        <v>16</v>
      </c>
      <c r="C16" t="s">
        <v>7</v>
      </c>
      <c r="D16">
        <v>829</v>
      </c>
      <c r="E16">
        <v>0</v>
      </c>
      <c r="F16">
        <v>0</v>
      </c>
      <c r="G16">
        <v>759</v>
      </c>
      <c r="H16" s="8">
        <f t="shared" si="1"/>
        <v>1588</v>
      </c>
    </row>
    <row r="17" spans="1:8" x14ac:dyDescent="0.2">
      <c r="A17">
        <f t="shared" si="0"/>
        <v>13</v>
      </c>
      <c r="B17" s="4" t="s">
        <v>22</v>
      </c>
      <c r="C17" t="s">
        <v>3</v>
      </c>
      <c r="D17">
        <v>516</v>
      </c>
      <c r="E17">
        <v>480</v>
      </c>
      <c r="F17">
        <v>391</v>
      </c>
      <c r="G17">
        <v>566</v>
      </c>
      <c r="H17" s="8">
        <f t="shared" si="1"/>
        <v>1562</v>
      </c>
    </row>
    <row r="18" spans="1:8" x14ac:dyDescent="0.2">
      <c r="A18">
        <f t="shared" si="0"/>
        <v>14</v>
      </c>
      <c r="B18" s="4" t="s">
        <v>23</v>
      </c>
      <c r="C18" t="s">
        <v>6</v>
      </c>
      <c r="D18">
        <v>512</v>
      </c>
      <c r="E18">
        <v>0</v>
      </c>
      <c r="F18">
        <v>447</v>
      </c>
      <c r="G18">
        <v>572</v>
      </c>
      <c r="H18" s="8">
        <f t="shared" si="1"/>
        <v>1531</v>
      </c>
    </row>
    <row r="19" spans="1:8" x14ac:dyDescent="0.2">
      <c r="A19">
        <f t="shared" si="0"/>
        <v>15</v>
      </c>
      <c r="B19" s="4" t="s">
        <v>283</v>
      </c>
      <c r="C19" t="s">
        <v>9</v>
      </c>
      <c r="D19">
        <v>0</v>
      </c>
      <c r="E19">
        <v>0</v>
      </c>
      <c r="F19">
        <v>390</v>
      </c>
      <c r="G19">
        <v>626</v>
      </c>
      <c r="H19" s="8">
        <f t="shared" si="1"/>
        <v>1016</v>
      </c>
    </row>
    <row r="20" spans="1:8" x14ac:dyDescent="0.2">
      <c r="A20">
        <f t="shared" si="0"/>
        <v>16</v>
      </c>
      <c r="B20" s="4" t="s">
        <v>278</v>
      </c>
      <c r="C20" t="s">
        <v>6</v>
      </c>
      <c r="D20">
        <v>0</v>
      </c>
      <c r="E20">
        <v>0</v>
      </c>
      <c r="F20">
        <v>724</v>
      </c>
      <c r="G20">
        <v>0</v>
      </c>
      <c r="H20" s="8">
        <f t="shared" si="1"/>
        <v>724</v>
      </c>
    </row>
    <row r="21" spans="1:8" x14ac:dyDescent="0.2">
      <c r="A21">
        <f t="shared" si="0"/>
        <v>17</v>
      </c>
      <c r="B21" s="4" t="s">
        <v>279</v>
      </c>
      <c r="C21" t="s">
        <v>8</v>
      </c>
      <c r="D21">
        <v>0</v>
      </c>
      <c r="E21">
        <v>0</v>
      </c>
      <c r="F21">
        <v>660</v>
      </c>
      <c r="G21">
        <v>0</v>
      </c>
      <c r="H21" s="8">
        <f t="shared" si="1"/>
        <v>660</v>
      </c>
    </row>
    <row r="22" spans="1:8" x14ac:dyDescent="0.2">
      <c r="A22">
        <f t="shared" si="0"/>
        <v>18</v>
      </c>
      <c r="B22" s="4" t="s">
        <v>280</v>
      </c>
      <c r="C22" t="s">
        <v>8</v>
      </c>
      <c r="D22">
        <v>0</v>
      </c>
      <c r="E22">
        <v>0</v>
      </c>
      <c r="F22">
        <v>532</v>
      </c>
      <c r="G22">
        <v>0</v>
      </c>
      <c r="H22" s="8">
        <f t="shared" si="1"/>
        <v>532</v>
      </c>
    </row>
    <row r="23" spans="1:8" x14ac:dyDescent="0.2">
      <c r="A23">
        <f t="shared" si="0"/>
        <v>19</v>
      </c>
      <c r="B23" s="4" t="s">
        <v>281</v>
      </c>
      <c r="C23" t="s">
        <v>3</v>
      </c>
      <c r="D23">
        <v>0</v>
      </c>
      <c r="E23">
        <v>0</v>
      </c>
      <c r="F23">
        <v>528</v>
      </c>
      <c r="G23">
        <v>0</v>
      </c>
      <c r="H23" s="8">
        <f t="shared" si="1"/>
        <v>528</v>
      </c>
    </row>
    <row r="24" spans="1:8" x14ac:dyDescent="0.2">
      <c r="A24">
        <f t="shared" si="0"/>
        <v>20</v>
      </c>
      <c r="B24" s="4" t="s">
        <v>247</v>
      </c>
      <c r="C24" t="s">
        <v>5</v>
      </c>
      <c r="D24">
        <v>0</v>
      </c>
      <c r="E24">
        <v>505</v>
      </c>
      <c r="F24">
        <v>0</v>
      </c>
      <c r="G24">
        <v>0</v>
      </c>
      <c r="H24" s="8">
        <f t="shared" si="1"/>
        <v>505</v>
      </c>
    </row>
    <row r="25" spans="1:8" x14ac:dyDescent="0.2">
      <c r="A25">
        <f t="shared" si="0"/>
        <v>21</v>
      </c>
      <c r="B25" s="4" t="s">
        <v>24</v>
      </c>
      <c r="C25" t="s">
        <v>7</v>
      </c>
      <c r="D25">
        <v>466</v>
      </c>
      <c r="E25">
        <v>0</v>
      </c>
      <c r="F25">
        <v>0</v>
      </c>
      <c r="G25">
        <v>0</v>
      </c>
      <c r="H25" s="8">
        <f t="shared" si="1"/>
        <v>466</v>
      </c>
    </row>
    <row r="26" spans="1:8" x14ac:dyDescent="0.2">
      <c r="A26">
        <f t="shared" si="0"/>
        <v>22</v>
      </c>
      <c r="B26" s="4" t="s">
        <v>282</v>
      </c>
      <c r="C26" t="s">
        <v>8</v>
      </c>
      <c r="D26">
        <v>0</v>
      </c>
      <c r="E26">
        <v>0</v>
      </c>
      <c r="F26">
        <v>445</v>
      </c>
      <c r="G26">
        <v>0</v>
      </c>
      <c r="H26" s="8">
        <f t="shared" si="1"/>
        <v>445</v>
      </c>
    </row>
    <row r="27" spans="1:8" x14ac:dyDescent="0.2">
      <c r="A27">
        <f t="shared" si="0"/>
        <v>23</v>
      </c>
      <c r="B27" s="4" t="s">
        <v>25</v>
      </c>
      <c r="C27" t="s">
        <v>3</v>
      </c>
      <c r="D27">
        <v>442</v>
      </c>
      <c r="E27">
        <v>0</v>
      </c>
      <c r="F27">
        <v>0</v>
      </c>
      <c r="G27">
        <v>0</v>
      </c>
      <c r="H27" s="8">
        <f t="shared" si="1"/>
        <v>442</v>
      </c>
    </row>
    <row r="29" spans="1:8" x14ac:dyDescent="0.2">
      <c r="A29" s="1" t="s">
        <v>170</v>
      </c>
    </row>
    <row r="30" spans="1:8" ht="25.5" x14ac:dyDescent="0.2">
      <c r="A30" s="1" t="s">
        <v>214</v>
      </c>
      <c r="B30" s="5" t="s">
        <v>0</v>
      </c>
      <c r="C30" s="1" t="s">
        <v>1</v>
      </c>
      <c r="D30" s="7" t="s">
        <v>184</v>
      </c>
      <c r="E30" s="7" t="s">
        <v>183</v>
      </c>
      <c r="F30" s="7" t="s">
        <v>276</v>
      </c>
      <c r="G30" s="7" t="s">
        <v>185</v>
      </c>
      <c r="H30" s="2" t="s">
        <v>2</v>
      </c>
    </row>
    <row r="31" spans="1:8" x14ac:dyDescent="0.2">
      <c r="A31">
        <f t="shared" ref="A31:A46" si="2">RANK(H31,H$31:H$49)</f>
        <v>1</v>
      </c>
      <c r="B31" s="4" t="s">
        <v>79</v>
      </c>
      <c r="C31" t="s">
        <v>5</v>
      </c>
      <c r="D31">
        <v>979</v>
      </c>
      <c r="E31">
        <v>0</v>
      </c>
      <c r="F31">
        <v>998</v>
      </c>
      <c r="G31">
        <v>861</v>
      </c>
      <c r="H31" s="8">
        <f t="shared" ref="H31:H49" si="3">SUM(LARGE(D31:G31,1)+LARGE(D31:G31,2)+LARGE(D31:G31,3))</f>
        <v>2838</v>
      </c>
    </row>
    <row r="32" spans="1:8" x14ac:dyDescent="0.2">
      <c r="A32">
        <f t="shared" si="2"/>
        <v>2</v>
      </c>
      <c r="B32" s="4" t="s">
        <v>81</v>
      </c>
      <c r="C32" t="s">
        <v>7</v>
      </c>
      <c r="D32">
        <v>893</v>
      </c>
      <c r="E32">
        <v>863</v>
      </c>
      <c r="F32">
        <v>0</v>
      </c>
      <c r="G32">
        <v>950</v>
      </c>
      <c r="H32" s="8">
        <f t="shared" si="3"/>
        <v>2706</v>
      </c>
    </row>
    <row r="33" spans="1:8" x14ac:dyDescent="0.2">
      <c r="A33">
        <f t="shared" si="2"/>
        <v>3</v>
      </c>
      <c r="B33" s="4" t="s">
        <v>85</v>
      </c>
      <c r="C33" t="s">
        <v>3</v>
      </c>
      <c r="D33">
        <v>711</v>
      </c>
      <c r="E33">
        <v>859</v>
      </c>
      <c r="F33">
        <v>927</v>
      </c>
      <c r="G33">
        <v>0</v>
      </c>
      <c r="H33" s="8">
        <f t="shared" si="3"/>
        <v>2497</v>
      </c>
    </row>
    <row r="34" spans="1:8" x14ac:dyDescent="0.2">
      <c r="A34">
        <f t="shared" si="2"/>
        <v>4</v>
      </c>
      <c r="B34" s="4" t="s">
        <v>90</v>
      </c>
      <c r="C34" t="s">
        <v>9</v>
      </c>
      <c r="D34">
        <v>550</v>
      </c>
      <c r="E34">
        <v>0</v>
      </c>
      <c r="F34">
        <v>773</v>
      </c>
      <c r="G34">
        <v>727</v>
      </c>
      <c r="H34" s="8">
        <f t="shared" si="3"/>
        <v>2050</v>
      </c>
    </row>
    <row r="35" spans="1:8" x14ac:dyDescent="0.2">
      <c r="A35">
        <f t="shared" si="2"/>
        <v>5</v>
      </c>
      <c r="B35" s="4" t="s">
        <v>92</v>
      </c>
      <c r="C35" t="s">
        <v>9</v>
      </c>
      <c r="D35">
        <v>500</v>
      </c>
      <c r="E35">
        <v>554</v>
      </c>
      <c r="F35">
        <v>524</v>
      </c>
      <c r="G35">
        <v>556</v>
      </c>
      <c r="H35" s="8">
        <f t="shared" si="3"/>
        <v>1634</v>
      </c>
    </row>
    <row r="36" spans="1:8" x14ac:dyDescent="0.2">
      <c r="A36">
        <f t="shared" si="2"/>
        <v>6</v>
      </c>
      <c r="B36" s="4" t="s">
        <v>91</v>
      </c>
      <c r="C36" t="s">
        <v>3</v>
      </c>
      <c r="D36">
        <v>524</v>
      </c>
      <c r="E36">
        <v>345</v>
      </c>
      <c r="F36">
        <v>498</v>
      </c>
      <c r="G36">
        <v>567</v>
      </c>
      <c r="H36" s="8">
        <f t="shared" si="3"/>
        <v>1589</v>
      </c>
    </row>
    <row r="37" spans="1:8" x14ac:dyDescent="0.2">
      <c r="A37">
        <f t="shared" si="2"/>
        <v>7</v>
      </c>
      <c r="B37" s="4" t="s">
        <v>96</v>
      </c>
      <c r="C37" s="6" t="s">
        <v>5</v>
      </c>
      <c r="D37">
        <v>349</v>
      </c>
      <c r="E37">
        <v>282</v>
      </c>
      <c r="F37">
        <v>398</v>
      </c>
      <c r="G37">
        <v>453</v>
      </c>
      <c r="H37" s="8">
        <f t="shared" si="3"/>
        <v>1200</v>
      </c>
    </row>
    <row r="38" spans="1:8" x14ac:dyDescent="0.2">
      <c r="A38">
        <f t="shared" si="2"/>
        <v>8</v>
      </c>
      <c r="B38" s="4" t="s">
        <v>95</v>
      </c>
      <c r="C38" s="6" t="s">
        <v>3</v>
      </c>
      <c r="D38">
        <v>410</v>
      </c>
      <c r="E38">
        <v>483</v>
      </c>
      <c r="F38">
        <v>0</v>
      </c>
      <c r="G38">
        <v>0</v>
      </c>
      <c r="H38" s="8">
        <f t="shared" si="3"/>
        <v>893</v>
      </c>
    </row>
    <row r="39" spans="1:8" x14ac:dyDescent="0.2">
      <c r="A39">
        <f t="shared" si="2"/>
        <v>9</v>
      </c>
      <c r="B39" s="4" t="s">
        <v>93</v>
      </c>
      <c r="C39" t="s">
        <v>4</v>
      </c>
      <c r="D39">
        <v>416</v>
      </c>
      <c r="E39">
        <v>0</v>
      </c>
      <c r="F39">
        <v>0</v>
      </c>
      <c r="G39">
        <v>473</v>
      </c>
      <c r="H39" s="8">
        <f t="shared" si="3"/>
        <v>889</v>
      </c>
    </row>
    <row r="40" spans="1:8" x14ac:dyDescent="0.2">
      <c r="A40">
        <f t="shared" si="2"/>
        <v>11</v>
      </c>
      <c r="B40" s="4" t="s">
        <v>284</v>
      </c>
      <c r="C40" s="6" t="s">
        <v>6</v>
      </c>
      <c r="D40">
        <v>0</v>
      </c>
      <c r="E40">
        <v>0</v>
      </c>
      <c r="F40">
        <v>623</v>
      </c>
      <c r="G40">
        <v>0</v>
      </c>
      <c r="H40" s="8">
        <f t="shared" si="3"/>
        <v>623</v>
      </c>
    </row>
    <row r="41" spans="1:8" x14ac:dyDescent="0.2">
      <c r="A41">
        <f t="shared" si="2"/>
        <v>12</v>
      </c>
      <c r="B41" s="4" t="s">
        <v>89</v>
      </c>
      <c r="C41" t="s">
        <v>10</v>
      </c>
      <c r="D41">
        <v>551</v>
      </c>
      <c r="E41">
        <v>0</v>
      </c>
      <c r="F41">
        <v>0</v>
      </c>
      <c r="G41">
        <v>0</v>
      </c>
      <c r="H41" s="8">
        <f t="shared" si="3"/>
        <v>551</v>
      </c>
    </row>
    <row r="42" spans="1:8" x14ac:dyDescent="0.2">
      <c r="A42">
        <f t="shared" si="2"/>
        <v>13</v>
      </c>
      <c r="B42" s="4" t="s">
        <v>285</v>
      </c>
      <c r="C42" s="6" t="s">
        <v>8</v>
      </c>
      <c r="D42">
        <v>0</v>
      </c>
      <c r="E42">
        <v>0</v>
      </c>
      <c r="F42">
        <v>547</v>
      </c>
      <c r="G42">
        <v>0</v>
      </c>
      <c r="H42" s="8">
        <f t="shared" si="3"/>
        <v>547</v>
      </c>
    </row>
    <row r="43" spans="1:8" x14ac:dyDescent="0.2">
      <c r="A43">
        <f t="shared" si="2"/>
        <v>13</v>
      </c>
      <c r="B43" s="4" t="s">
        <v>286</v>
      </c>
      <c r="C43" s="6" t="s">
        <v>3</v>
      </c>
      <c r="D43">
        <v>0</v>
      </c>
      <c r="E43">
        <v>0</v>
      </c>
      <c r="F43">
        <v>547</v>
      </c>
      <c r="G43">
        <v>0</v>
      </c>
      <c r="H43" s="8">
        <f t="shared" si="3"/>
        <v>547</v>
      </c>
    </row>
    <row r="44" spans="1:8" x14ac:dyDescent="0.2">
      <c r="A44">
        <f t="shared" si="2"/>
        <v>16</v>
      </c>
      <c r="B44" s="4" t="s">
        <v>213</v>
      </c>
      <c r="C44" s="6" t="s">
        <v>5</v>
      </c>
      <c r="D44">
        <v>0</v>
      </c>
      <c r="E44">
        <v>319</v>
      </c>
      <c r="F44">
        <v>0</v>
      </c>
      <c r="G44">
        <v>0</v>
      </c>
      <c r="H44" s="8">
        <f t="shared" si="3"/>
        <v>319</v>
      </c>
    </row>
    <row r="45" spans="1:8" x14ac:dyDescent="0.2">
      <c r="A45">
        <f t="shared" si="2"/>
        <v>17</v>
      </c>
      <c r="B45" s="4" t="s">
        <v>287</v>
      </c>
      <c r="C45" s="6" t="s">
        <v>8</v>
      </c>
      <c r="D45">
        <v>0</v>
      </c>
      <c r="E45">
        <v>0</v>
      </c>
      <c r="F45">
        <v>315</v>
      </c>
      <c r="G45">
        <v>0</v>
      </c>
      <c r="H45" s="8">
        <f t="shared" si="3"/>
        <v>315</v>
      </c>
    </row>
    <row r="46" spans="1:8" x14ac:dyDescent="0.2">
      <c r="A46">
        <f t="shared" si="2"/>
        <v>18</v>
      </c>
      <c r="B46" s="4" t="s">
        <v>288</v>
      </c>
      <c r="C46" s="6" t="s">
        <v>6</v>
      </c>
      <c r="D46">
        <v>0</v>
      </c>
      <c r="E46">
        <v>0</v>
      </c>
      <c r="F46">
        <v>234</v>
      </c>
      <c r="G46">
        <v>0</v>
      </c>
      <c r="H46" s="8">
        <f t="shared" si="3"/>
        <v>234</v>
      </c>
    </row>
    <row r="47" spans="1:8" x14ac:dyDescent="0.2">
      <c r="A47">
        <v>18</v>
      </c>
      <c r="B47" s="4" t="s">
        <v>339</v>
      </c>
      <c r="C47" s="6" t="s">
        <v>7</v>
      </c>
      <c r="D47">
        <v>0</v>
      </c>
      <c r="E47">
        <v>0</v>
      </c>
      <c r="F47">
        <v>0</v>
      </c>
      <c r="G47">
        <v>525</v>
      </c>
      <c r="H47" s="8">
        <f t="shared" si="3"/>
        <v>525</v>
      </c>
    </row>
    <row r="48" spans="1:8" x14ac:dyDescent="0.2">
      <c r="A48">
        <f>RANK(H48,H$31:H$49)</f>
        <v>19</v>
      </c>
      <c r="B48" s="4" t="s">
        <v>289</v>
      </c>
      <c r="C48" s="6" t="s">
        <v>8</v>
      </c>
      <c r="D48">
        <v>0</v>
      </c>
      <c r="E48">
        <v>0</v>
      </c>
      <c r="F48">
        <v>228</v>
      </c>
      <c r="G48">
        <v>0</v>
      </c>
      <c r="H48" s="8">
        <f t="shared" si="3"/>
        <v>228</v>
      </c>
    </row>
    <row r="49" spans="1:8" x14ac:dyDescent="0.2">
      <c r="A49">
        <v>19</v>
      </c>
      <c r="B49" s="4" t="s">
        <v>340</v>
      </c>
      <c r="C49" s="6" t="s">
        <v>9</v>
      </c>
      <c r="D49">
        <v>0</v>
      </c>
      <c r="E49">
        <v>0</v>
      </c>
      <c r="F49">
        <v>0</v>
      </c>
      <c r="G49">
        <v>639</v>
      </c>
      <c r="H49" s="8">
        <f t="shared" si="3"/>
        <v>639</v>
      </c>
    </row>
    <row r="50" spans="1:8" x14ac:dyDescent="0.2">
      <c r="C50" s="6"/>
    </row>
    <row r="51" spans="1:8" x14ac:dyDescent="0.2">
      <c r="A51" s="1" t="s">
        <v>179</v>
      </c>
    </row>
    <row r="52" spans="1:8" ht="25.5" x14ac:dyDescent="0.2">
      <c r="A52" s="1" t="s">
        <v>214</v>
      </c>
      <c r="B52" s="1" t="s">
        <v>0</v>
      </c>
      <c r="C52" s="1" t="s">
        <v>1</v>
      </c>
      <c r="D52" s="7" t="s">
        <v>184</v>
      </c>
      <c r="E52" s="7" t="s">
        <v>183</v>
      </c>
      <c r="F52" s="7" t="s">
        <v>276</v>
      </c>
      <c r="G52" s="7" t="s">
        <v>185</v>
      </c>
      <c r="H52" s="2" t="s">
        <v>2</v>
      </c>
    </row>
    <row r="53" spans="1:8" x14ac:dyDescent="0.2">
      <c r="A53">
        <f t="shared" ref="A53:A82" si="4">RANK(H53,H$53:H$82)</f>
        <v>1</v>
      </c>
      <c r="B53" s="4" t="s">
        <v>26</v>
      </c>
      <c r="C53" t="s">
        <v>3</v>
      </c>
      <c r="D53">
        <v>1508</v>
      </c>
      <c r="E53">
        <v>1696</v>
      </c>
      <c r="F53">
        <v>1570</v>
      </c>
      <c r="G53">
        <v>1763</v>
      </c>
      <c r="H53" s="8">
        <f t="shared" ref="H53:H82" si="5">SUM(LARGE(D53:G53,1)+LARGE(D53:G53,2)+LARGE(D53:G53,3))</f>
        <v>5029</v>
      </c>
    </row>
    <row r="54" spans="1:8" x14ac:dyDescent="0.2">
      <c r="A54">
        <f t="shared" si="4"/>
        <v>2</v>
      </c>
      <c r="B54" s="4" t="s">
        <v>27</v>
      </c>
      <c r="C54" t="s">
        <v>4</v>
      </c>
      <c r="D54">
        <v>1242</v>
      </c>
      <c r="E54">
        <v>1333</v>
      </c>
      <c r="F54">
        <v>1275</v>
      </c>
      <c r="G54">
        <v>1361</v>
      </c>
      <c r="H54" s="8">
        <f t="shared" si="5"/>
        <v>3969</v>
      </c>
    </row>
    <row r="55" spans="1:8" x14ac:dyDescent="0.2">
      <c r="A55">
        <f t="shared" si="4"/>
        <v>3</v>
      </c>
      <c r="B55" s="4" t="s">
        <v>28</v>
      </c>
      <c r="C55" t="s">
        <v>3</v>
      </c>
      <c r="D55">
        <v>1187</v>
      </c>
      <c r="E55">
        <v>1210</v>
      </c>
      <c r="F55">
        <v>1203</v>
      </c>
      <c r="G55">
        <v>1342</v>
      </c>
      <c r="H55" s="8">
        <f t="shared" si="5"/>
        <v>3755</v>
      </c>
    </row>
    <row r="56" spans="1:8" x14ac:dyDescent="0.2">
      <c r="A56">
        <f t="shared" si="4"/>
        <v>4</v>
      </c>
      <c r="B56" s="4" t="s">
        <v>29</v>
      </c>
      <c r="C56" t="s">
        <v>4</v>
      </c>
      <c r="D56">
        <v>1147</v>
      </c>
      <c r="E56">
        <v>1206</v>
      </c>
      <c r="F56">
        <v>1069</v>
      </c>
      <c r="G56">
        <v>1173</v>
      </c>
      <c r="H56" s="8">
        <f t="shared" si="5"/>
        <v>3526</v>
      </c>
    </row>
    <row r="57" spans="1:8" x14ac:dyDescent="0.2">
      <c r="A57">
        <f t="shared" si="4"/>
        <v>5</v>
      </c>
      <c r="B57" s="4" t="s">
        <v>30</v>
      </c>
      <c r="C57" t="s">
        <v>5</v>
      </c>
      <c r="D57">
        <v>1138</v>
      </c>
      <c r="E57">
        <v>1087</v>
      </c>
      <c r="F57">
        <v>1142</v>
      </c>
      <c r="G57">
        <v>1156</v>
      </c>
      <c r="H57" s="8">
        <f t="shared" si="5"/>
        <v>3436</v>
      </c>
    </row>
    <row r="58" spans="1:8" x14ac:dyDescent="0.2">
      <c r="A58">
        <f t="shared" si="4"/>
        <v>6</v>
      </c>
      <c r="B58" s="4" t="s">
        <v>31</v>
      </c>
      <c r="C58" t="s">
        <v>6</v>
      </c>
      <c r="D58">
        <v>1104</v>
      </c>
      <c r="E58">
        <v>0</v>
      </c>
      <c r="F58">
        <v>1104</v>
      </c>
      <c r="G58">
        <v>1159</v>
      </c>
      <c r="H58" s="8">
        <f t="shared" si="5"/>
        <v>3367</v>
      </c>
    </row>
    <row r="59" spans="1:8" x14ac:dyDescent="0.2">
      <c r="A59">
        <f t="shared" si="4"/>
        <v>7</v>
      </c>
      <c r="B59" s="4" t="s">
        <v>32</v>
      </c>
      <c r="C59" t="s">
        <v>5</v>
      </c>
      <c r="D59">
        <v>1034</v>
      </c>
      <c r="E59">
        <v>1107</v>
      </c>
      <c r="F59">
        <v>896</v>
      </c>
      <c r="G59">
        <v>1190</v>
      </c>
      <c r="H59" s="8">
        <f t="shared" si="5"/>
        <v>3331</v>
      </c>
    </row>
    <row r="60" spans="1:8" x14ac:dyDescent="0.2">
      <c r="A60">
        <f t="shared" si="4"/>
        <v>8</v>
      </c>
      <c r="B60" s="4" t="s">
        <v>37</v>
      </c>
      <c r="C60" t="s">
        <v>8</v>
      </c>
      <c r="D60">
        <v>901</v>
      </c>
      <c r="E60">
        <v>1036</v>
      </c>
      <c r="F60">
        <v>1072</v>
      </c>
      <c r="G60">
        <v>1108</v>
      </c>
      <c r="H60" s="8">
        <f t="shared" si="5"/>
        <v>3216</v>
      </c>
    </row>
    <row r="61" spans="1:8" x14ac:dyDescent="0.2">
      <c r="A61">
        <f t="shared" si="4"/>
        <v>9</v>
      </c>
      <c r="B61" s="4" t="s">
        <v>36</v>
      </c>
      <c r="C61" t="s">
        <v>7</v>
      </c>
      <c r="D61">
        <v>913</v>
      </c>
      <c r="E61">
        <v>0</v>
      </c>
      <c r="F61">
        <v>1061</v>
      </c>
      <c r="G61">
        <v>1059</v>
      </c>
      <c r="H61" s="8">
        <f t="shared" si="5"/>
        <v>3033</v>
      </c>
    </row>
    <row r="62" spans="1:8" x14ac:dyDescent="0.2">
      <c r="A62">
        <f t="shared" si="4"/>
        <v>10</v>
      </c>
      <c r="B62" s="4" t="s">
        <v>34</v>
      </c>
      <c r="C62" t="s">
        <v>5</v>
      </c>
      <c r="D62">
        <v>954</v>
      </c>
      <c r="E62">
        <v>950</v>
      </c>
      <c r="F62">
        <v>1018</v>
      </c>
      <c r="G62">
        <v>1057</v>
      </c>
      <c r="H62" s="8">
        <f t="shared" si="5"/>
        <v>3029</v>
      </c>
    </row>
    <row r="63" spans="1:8" x14ac:dyDescent="0.2">
      <c r="A63">
        <f t="shared" si="4"/>
        <v>11</v>
      </c>
      <c r="B63" s="4" t="s">
        <v>39</v>
      </c>
      <c r="C63" t="s">
        <v>5</v>
      </c>
      <c r="D63">
        <v>803</v>
      </c>
      <c r="E63">
        <v>898</v>
      </c>
      <c r="F63">
        <v>1001</v>
      </c>
      <c r="G63">
        <v>1121</v>
      </c>
      <c r="H63" s="8">
        <f t="shared" si="5"/>
        <v>3020</v>
      </c>
    </row>
    <row r="64" spans="1:8" x14ac:dyDescent="0.2">
      <c r="A64">
        <f t="shared" si="4"/>
        <v>12</v>
      </c>
      <c r="B64" s="4" t="s">
        <v>35</v>
      </c>
      <c r="C64" t="s">
        <v>5</v>
      </c>
      <c r="D64">
        <v>931</v>
      </c>
      <c r="E64">
        <v>898</v>
      </c>
      <c r="F64">
        <v>1003</v>
      </c>
      <c r="G64">
        <v>0</v>
      </c>
      <c r="H64" s="8">
        <f t="shared" si="5"/>
        <v>2832</v>
      </c>
    </row>
    <row r="65" spans="1:8" x14ac:dyDescent="0.2">
      <c r="A65">
        <f t="shared" si="4"/>
        <v>13</v>
      </c>
      <c r="B65" s="4" t="s">
        <v>40</v>
      </c>
      <c r="C65" t="s">
        <v>7</v>
      </c>
      <c r="D65">
        <v>792</v>
      </c>
      <c r="E65">
        <v>666</v>
      </c>
      <c r="F65">
        <v>0</v>
      </c>
      <c r="G65">
        <v>836</v>
      </c>
      <c r="H65" s="8">
        <f t="shared" si="5"/>
        <v>2294</v>
      </c>
    </row>
    <row r="66" spans="1:8" x14ac:dyDescent="0.2">
      <c r="A66">
        <f t="shared" si="4"/>
        <v>14</v>
      </c>
      <c r="B66" s="4" t="s">
        <v>41</v>
      </c>
      <c r="C66" t="s">
        <v>3</v>
      </c>
      <c r="D66">
        <v>739</v>
      </c>
      <c r="E66">
        <v>632</v>
      </c>
      <c r="F66">
        <v>0</v>
      </c>
      <c r="G66">
        <v>848</v>
      </c>
      <c r="H66" s="8">
        <f t="shared" si="5"/>
        <v>2219</v>
      </c>
    </row>
    <row r="67" spans="1:8" x14ac:dyDescent="0.2">
      <c r="A67">
        <f t="shared" si="4"/>
        <v>15</v>
      </c>
      <c r="B67" s="4" t="s">
        <v>254</v>
      </c>
      <c r="C67" t="s">
        <v>8</v>
      </c>
      <c r="D67">
        <v>0</v>
      </c>
      <c r="E67">
        <v>721</v>
      </c>
      <c r="F67">
        <v>788</v>
      </c>
      <c r="G67">
        <v>693</v>
      </c>
      <c r="H67" s="8">
        <f t="shared" si="5"/>
        <v>2202</v>
      </c>
    </row>
    <row r="68" spans="1:8" x14ac:dyDescent="0.2">
      <c r="A68">
        <f t="shared" si="4"/>
        <v>16</v>
      </c>
      <c r="B68" s="4" t="s">
        <v>33</v>
      </c>
      <c r="C68" t="s">
        <v>4</v>
      </c>
      <c r="D68">
        <v>981</v>
      </c>
      <c r="E68">
        <v>0</v>
      </c>
      <c r="F68">
        <v>0</v>
      </c>
      <c r="G68">
        <v>1041</v>
      </c>
      <c r="H68" s="8">
        <f t="shared" si="5"/>
        <v>2022</v>
      </c>
    </row>
    <row r="69" spans="1:8" x14ac:dyDescent="0.2">
      <c r="A69">
        <f t="shared" si="4"/>
        <v>17</v>
      </c>
      <c r="B69" s="4" t="s">
        <v>253</v>
      </c>
      <c r="C69" t="s">
        <v>5</v>
      </c>
      <c r="D69">
        <v>0</v>
      </c>
      <c r="E69">
        <v>730</v>
      </c>
      <c r="F69">
        <v>888</v>
      </c>
      <c r="G69">
        <v>0</v>
      </c>
      <c r="H69" s="8">
        <f t="shared" si="5"/>
        <v>1618</v>
      </c>
    </row>
    <row r="70" spans="1:8" x14ac:dyDescent="0.2">
      <c r="A70">
        <f t="shared" si="4"/>
        <v>18</v>
      </c>
      <c r="B70" s="4" t="s">
        <v>292</v>
      </c>
      <c r="C70" t="s">
        <v>3</v>
      </c>
      <c r="D70">
        <v>0</v>
      </c>
      <c r="E70">
        <v>0</v>
      </c>
      <c r="F70">
        <v>565</v>
      </c>
      <c r="G70">
        <v>977</v>
      </c>
      <c r="H70" s="8">
        <f t="shared" si="5"/>
        <v>1542</v>
      </c>
    </row>
    <row r="71" spans="1:8" x14ac:dyDescent="0.2">
      <c r="A71">
        <f t="shared" si="4"/>
        <v>19</v>
      </c>
      <c r="B71" s="4" t="s">
        <v>44</v>
      </c>
      <c r="C71" t="s">
        <v>10</v>
      </c>
      <c r="D71">
        <v>548</v>
      </c>
      <c r="E71">
        <v>578</v>
      </c>
      <c r="F71">
        <v>0</v>
      </c>
      <c r="G71">
        <v>0</v>
      </c>
      <c r="H71" s="8">
        <f t="shared" si="5"/>
        <v>1126</v>
      </c>
    </row>
    <row r="72" spans="1:8" x14ac:dyDescent="0.2">
      <c r="A72">
        <f t="shared" si="4"/>
        <v>20</v>
      </c>
      <c r="B72" s="4" t="s">
        <v>248</v>
      </c>
      <c r="C72" t="s">
        <v>10</v>
      </c>
      <c r="D72">
        <v>0</v>
      </c>
      <c r="E72">
        <v>996</v>
      </c>
      <c r="F72">
        <v>0</v>
      </c>
      <c r="G72">
        <v>0</v>
      </c>
      <c r="H72" s="8">
        <f t="shared" si="5"/>
        <v>996</v>
      </c>
    </row>
    <row r="73" spans="1:8" x14ac:dyDescent="0.2">
      <c r="A73">
        <f t="shared" si="4"/>
        <v>21</v>
      </c>
      <c r="B73" s="4" t="s">
        <v>45</v>
      </c>
      <c r="C73" t="s">
        <v>10</v>
      </c>
      <c r="D73">
        <v>462</v>
      </c>
      <c r="E73">
        <v>434</v>
      </c>
      <c r="F73">
        <v>0</v>
      </c>
      <c r="G73">
        <v>0</v>
      </c>
      <c r="H73" s="8">
        <f t="shared" si="5"/>
        <v>896</v>
      </c>
    </row>
    <row r="74" spans="1:8" x14ac:dyDescent="0.2">
      <c r="A74">
        <f t="shared" si="4"/>
        <v>22</v>
      </c>
      <c r="B74" s="4" t="s">
        <v>249</v>
      </c>
      <c r="C74" t="s">
        <v>10</v>
      </c>
      <c r="D74">
        <v>0</v>
      </c>
      <c r="E74">
        <v>892</v>
      </c>
      <c r="F74">
        <v>0</v>
      </c>
      <c r="G74">
        <v>0</v>
      </c>
      <c r="H74" s="8">
        <f t="shared" si="5"/>
        <v>892</v>
      </c>
    </row>
    <row r="75" spans="1:8" x14ac:dyDescent="0.2">
      <c r="A75">
        <f t="shared" si="4"/>
        <v>23</v>
      </c>
      <c r="B75" s="4" t="s">
        <v>250</v>
      </c>
      <c r="C75" t="s">
        <v>4</v>
      </c>
      <c r="D75">
        <v>0</v>
      </c>
      <c r="E75">
        <v>867</v>
      </c>
      <c r="F75">
        <v>0</v>
      </c>
      <c r="G75">
        <v>0</v>
      </c>
      <c r="H75" s="8">
        <f t="shared" si="5"/>
        <v>867</v>
      </c>
    </row>
    <row r="76" spans="1:8" x14ac:dyDescent="0.2">
      <c r="A76">
        <f t="shared" si="4"/>
        <v>24</v>
      </c>
      <c r="B76" s="4" t="s">
        <v>38</v>
      </c>
      <c r="C76" t="s">
        <v>9</v>
      </c>
      <c r="D76">
        <v>811</v>
      </c>
      <c r="E76">
        <v>0</v>
      </c>
      <c r="F76">
        <v>0</v>
      </c>
      <c r="G76">
        <v>0</v>
      </c>
      <c r="H76" s="8">
        <f t="shared" si="5"/>
        <v>811</v>
      </c>
    </row>
    <row r="77" spans="1:8" x14ac:dyDescent="0.2">
      <c r="A77">
        <f t="shared" si="4"/>
        <v>25</v>
      </c>
      <c r="B77" s="4" t="s">
        <v>251</v>
      </c>
      <c r="C77" t="s">
        <v>5</v>
      </c>
      <c r="D77">
        <v>0</v>
      </c>
      <c r="E77">
        <v>790</v>
      </c>
      <c r="F77">
        <v>0</v>
      </c>
      <c r="G77">
        <v>0</v>
      </c>
      <c r="H77" s="8">
        <f t="shared" si="5"/>
        <v>790</v>
      </c>
    </row>
    <row r="78" spans="1:8" x14ac:dyDescent="0.2">
      <c r="A78">
        <f t="shared" si="4"/>
        <v>26</v>
      </c>
      <c r="B78" s="4" t="s">
        <v>252</v>
      </c>
      <c r="C78" t="s">
        <v>7</v>
      </c>
      <c r="D78">
        <v>0</v>
      </c>
      <c r="E78">
        <v>774</v>
      </c>
      <c r="F78">
        <v>0</v>
      </c>
      <c r="G78">
        <v>0</v>
      </c>
      <c r="H78" s="8">
        <f t="shared" si="5"/>
        <v>774</v>
      </c>
    </row>
    <row r="79" spans="1:8" x14ac:dyDescent="0.2">
      <c r="A79">
        <f t="shared" si="4"/>
        <v>27</v>
      </c>
      <c r="B79" s="4" t="s">
        <v>42</v>
      </c>
      <c r="C79" t="s">
        <v>3</v>
      </c>
      <c r="D79">
        <v>662</v>
      </c>
      <c r="E79">
        <v>0</v>
      </c>
      <c r="F79">
        <v>0</v>
      </c>
      <c r="G79">
        <v>0</v>
      </c>
      <c r="H79" s="8">
        <f t="shared" si="5"/>
        <v>662</v>
      </c>
    </row>
    <row r="80" spans="1:8" x14ac:dyDescent="0.2">
      <c r="A80">
        <f t="shared" si="4"/>
        <v>28</v>
      </c>
      <c r="B80" s="4" t="s">
        <v>290</v>
      </c>
      <c r="C80" t="s">
        <v>8</v>
      </c>
      <c r="D80">
        <v>0</v>
      </c>
      <c r="E80">
        <v>0</v>
      </c>
      <c r="F80">
        <v>604</v>
      </c>
      <c r="G80">
        <v>0</v>
      </c>
      <c r="H80" s="8">
        <f t="shared" si="5"/>
        <v>604</v>
      </c>
    </row>
    <row r="81" spans="1:8" x14ac:dyDescent="0.2">
      <c r="A81">
        <f t="shared" si="4"/>
        <v>29</v>
      </c>
      <c r="B81" s="4" t="s">
        <v>43</v>
      </c>
      <c r="C81" t="s">
        <v>3</v>
      </c>
      <c r="D81">
        <v>597</v>
      </c>
      <c r="E81">
        <v>0</v>
      </c>
      <c r="F81">
        <v>0</v>
      </c>
      <c r="G81">
        <v>0</v>
      </c>
      <c r="H81" s="8">
        <f t="shared" si="5"/>
        <v>597</v>
      </c>
    </row>
    <row r="82" spans="1:8" x14ac:dyDescent="0.2">
      <c r="A82">
        <f t="shared" si="4"/>
        <v>30</v>
      </c>
      <c r="B82" s="4" t="s">
        <v>291</v>
      </c>
      <c r="C82" t="s">
        <v>5</v>
      </c>
      <c r="D82">
        <v>0</v>
      </c>
      <c r="E82">
        <v>0</v>
      </c>
      <c r="F82">
        <v>574</v>
      </c>
      <c r="G82">
        <v>0</v>
      </c>
      <c r="H82" s="8">
        <f t="shared" si="5"/>
        <v>574</v>
      </c>
    </row>
    <row r="84" spans="1:8" x14ac:dyDescent="0.2">
      <c r="A84" s="1" t="s">
        <v>171</v>
      </c>
    </row>
    <row r="85" spans="1:8" ht="25.5" x14ac:dyDescent="0.2">
      <c r="A85" s="1" t="s">
        <v>214</v>
      </c>
      <c r="B85" s="5" t="s">
        <v>0</v>
      </c>
      <c r="C85" s="1" t="s">
        <v>1</v>
      </c>
      <c r="D85" s="7" t="s">
        <v>184</v>
      </c>
      <c r="E85" s="7" t="s">
        <v>183</v>
      </c>
      <c r="F85" s="7" t="s">
        <v>276</v>
      </c>
      <c r="G85" s="7" t="s">
        <v>185</v>
      </c>
      <c r="H85" s="2" t="s">
        <v>2</v>
      </c>
    </row>
    <row r="86" spans="1:8" x14ac:dyDescent="0.2">
      <c r="A86">
        <f t="shared" ref="A86:A106" si="6">RANK(H86,H$86:H$106)</f>
        <v>1</v>
      </c>
      <c r="B86" s="4" t="s">
        <v>78</v>
      </c>
      <c r="C86" t="s">
        <v>5</v>
      </c>
      <c r="D86">
        <v>1166</v>
      </c>
      <c r="E86">
        <v>1367</v>
      </c>
      <c r="F86">
        <v>1220</v>
      </c>
      <c r="G86">
        <v>1395</v>
      </c>
      <c r="H86" s="8">
        <f t="shared" ref="H86:H106" si="7">SUM(LARGE(D86:G86,1)+LARGE(D86:G86,2)+LARGE(D86:G86,3))</f>
        <v>3982</v>
      </c>
    </row>
    <row r="87" spans="1:8" x14ac:dyDescent="0.2">
      <c r="A87">
        <f t="shared" si="6"/>
        <v>2</v>
      </c>
      <c r="B87" s="4" t="s">
        <v>76</v>
      </c>
      <c r="C87" t="s">
        <v>7</v>
      </c>
      <c r="D87">
        <v>1253</v>
      </c>
      <c r="E87">
        <v>1245</v>
      </c>
      <c r="F87">
        <v>0</v>
      </c>
      <c r="G87">
        <v>1326</v>
      </c>
      <c r="H87" s="8">
        <f t="shared" si="7"/>
        <v>3824</v>
      </c>
    </row>
    <row r="88" spans="1:8" x14ac:dyDescent="0.2">
      <c r="A88">
        <f t="shared" si="6"/>
        <v>3</v>
      </c>
      <c r="B88" s="4" t="s">
        <v>77</v>
      </c>
      <c r="C88" t="s">
        <v>7</v>
      </c>
      <c r="D88">
        <v>1177</v>
      </c>
      <c r="E88">
        <v>1086</v>
      </c>
      <c r="F88">
        <v>0</v>
      </c>
      <c r="G88">
        <v>1148</v>
      </c>
      <c r="H88" s="8">
        <f t="shared" si="7"/>
        <v>3411</v>
      </c>
    </row>
    <row r="89" spans="1:8" x14ac:dyDescent="0.2">
      <c r="A89">
        <f t="shared" si="6"/>
        <v>4</v>
      </c>
      <c r="B89" s="4" t="s">
        <v>80</v>
      </c>
      <c r="C89" t="s">
        <v>5</v>
      </c>
      <c r="D89">
        <v>903</v>
      </c>
      <c r="E89">
        <v>844</v>
      </c>
      <c r="F89">
        <v>745</v>
      </c>
      <c r="G89">
        <v>1074</v>
      </c>
      <c r="H89" s="8">
        <f t="shared" si="7"/>
        <v>2821</v>
      </c>
    </row>
    <row r="90" spans="1:8" x14ac:dyDescent="0.2">
      <c r="A90">
        <f t="shared" si="6"/>
        <v>5</v>
      </c>
      <c r="B90" s="4" t="s">
        <v>82</v>
      </c>
      <c r="C90" t="s">
        <v>8</v>
      </c>
      <c r="D90">
        <v>852</v>
      </c>
      <c r="E90">
        <v>862</v>
      </c>
      <c r="F90">
        <v>867</v>
      </c>
      <c r="G90">
        <v>847</v>
      </c>
      <c r="H90" s="8">
        <f t="shared" si="7"/>
        <v>2581</v>
      </c>
    </row>
    <row r="91" spans="1:8" x14ac:dyDescent="0.2">
      <c r="A91">
        <f t="shared" si="6"/>
        <v>5</v>
      </c>
      <c r="B91" s="4" t="s">
        <v>216</v>
      </c>
      <c r="C91" s="6" t="s">
        <v>5</v>
      </c>
      <c r="D91">
        <v>0</v>
      </c>
      <c r="E91">
        <v>820</v>
      </c>
      <c r="F91">
        <v>811</v>
      </c>
      <c r="G91">
        <v>950</v>
      </c>
      <c r="H91" s="8">
        <f t="shared" si="7"/>
        <v>2581</v>
      </c>
    </row>
    <row r="92" spans="1:8" x14ac:dyDescent="0.2">
      <c r="A92">
        <f t="shared" si="6"/>
        <v>7</v>
      </c>
      <c r="B92" s="4" t="s">
        <v>87</v>
      </c>
      <c r="C92" t="s">
        <v>3</v>
      </c>
      <c r="D92">
        <v>628</v>
      </c>
      <c r="E92">
        <v>679</v>
      </c>
      <c r="F92">
        <v>706</v>
      </c>
      <c r="G92">
        <v>723</v>
      </c>
      <c r="H92" s="8">
        <f t="shared" si="7"/>
        <v>2108</v>
      </c>
    </row>
    <row r="93" spans="1:8" x14ac:dyDescent="0.2">
      <c r="A93">
        <f t="shared" si="6"/>
        <v>8</v>
      </c>
      <c r="B93" s="4" t="s">
        <v>86</v>
      </c>
      <c r="C93" t="s">
        <v>8</v>
      </c>
      <c r="D93">
        <v>665</v>
      </c>
      <c r="E93">
        <v>701</v>
      </c>
      <c r="F93">
        <v>566</v>
      </c>
      <c r="G93">
        <v>686</v>
      </c>
      <c r="H93" s="8">
        <f t="shared" si="7"/>
        <v>2052</v>
      </c>
    </row>
    <row r="94" spans="1:8" x14ac:dyDescent="0.2">
      <c r="A94">
        <f t="shared" si="6"/>
        <v>9</v>
      </c>
      <c r="B94" s="4" t="s">
        <v>94</v>
      </c>
      <c r="C94" s="6" t="s">
        <v>3</v>
      </c>
      <c r="D94">
        <v>411</v>
      </c>
      <c r="E94">
        <v>386</v>
      </c>
      <c r="F94">
        <v>349</v>
      </c>
      <c r="G94">
        <v>702</v>
      </c>
      <c r="H94" s="8">
        <f t="shared" si="7"/>
        <v>1499</v>
      </c>
    </row>
    <row r="95" spans="1:8" x14ac:dyDescent="0.2">
      <c r="A95">
        <f t="shared" si="6"/>
        <v>10</v>
      </c>
      <c r="B95" s="4" t="s">
        <v>84</v>
      </c>
      <c r="C95" t="s">
        <v>3</v>
      </c>
      <c r="D95">
        <v>785</v>
      </c>
      <c r="E95">
        <v>713</v>
      </c>
      <c r="F95">
        <v>0</v>
      </c>
      <c r="G95">
        <v>0</v>
      </c>
      <c r="H95" s="8">
        <f t="shared" si="7"/>
        <v>1498</v>
      </c>
    </row>
    <row r="96" spans="1:8" x14ac:dyDescent="0.2">
      <c r="A96">
        <f t="shared" si="6"/>
        <v>11</v>
      </c>
      <c r="B96" s="4" t="s">
        <v>296</v>
      </c>
      <c r="C96" s="6" t="s">
        <v>3</v>
      </c>
      <c r="D96">
        <v>0</v>
      </c>
      <c r="E96">
        <v>0</v>
      </c>
      <c r="F96">
        <v>348</v>
      </c>
      <c r="G96">
        <v>694</v>
      </c>
      <c r="H96" s="8">
        <f t="shared" si="7"/>
        <v>1042</v>
      </c>
    </row>
    <row r="97" spans="1:8" x14ac:dyDescent="0.2">
      <c r="A97">
        <f t="shared" si="6"/>
        <v>12</v>
      </c>
      <c r="B97" s="4" t="s">
        <v>215</v>
      </c>
      <c r="C97" s="6" t="s">
        <v>5</v>
      </c>
      <c r="D97">
        <v>0</v>
      </c>
      <c r="E97">
        <v>850</v>
      </c>
      <c r="F97">
        <v>0</v>
      </c>
      <c r="G97">
        <v>0</v>
      </c>
      <c r="H97" s="8">
        <f t="shared" si="7"/>
        <v>850</v>
      </c>
    </row>
    <row r="98" spans="1:8" x14ac:dyDescent="0.2">
      <c r="A98">
        <f t="shared" si="6"/>
        <v>13</v>
      </c>
      <c r="B98" s="4" t="s">
        <v>293</v>
      </c>
      <c r="C98" s="6" t="s">
        <v>8</v>
      </c>
      <c r="D98">
        <v>0</v>
      </c>
      <c r="E98">
        <v>0</v>
      </c>
      <c r="F98">
        <v>839</v>
      </c>
      <c r="G98">
        <v>0</v>
      </c>
      <c r="H98" s="8">
        <f t="shared" si="7"/>
        <v>839</v>
      </c>
    </row>
    <row r="99" spans="1:8" x14ac:dyDescent="0.2">
      <c r="A99">
        <f t="shared" si="6"/>
        <v>14</v>
      </c>
      <c r="B99" s="4" t="s">
        <v>83</v>
      </c>
      <c r="C99" t="s">
        <v>9</v>
      </c>
      <c r="D99">
        <v>835</v>
      </c>
      <c r="E99">
        <v>0</v>
      </c>
      <c r="F99">
        <v>0</v>
      </c>
      <c r="G99">
        <v>0</v>
      </c>
      <c r="H99" s="8">
        <f t="shared" si="7"/>
        <v>835</v>
      </c>
    </row>
    <row r="100" spans="1:8" x14ac:dyDescent="0.2">
      <c r="A100">
        <f t="shared" si="6"/>
        <v>15</v>
      </c>
      <c r="B100" s="4" t="s">
        <v>294</v>
      </c>
      <c r="C100" s="6" t="s">
        <v>8</v>
      </c>
      <c r="D100">
        <v>0</v>
      </c>
      <c r="E100">
        <v>0</v>
      </c>
      <c r="F100">
        <v>769</v>
      </c>
      <c r="G100">
        <v>0</v>
      </c>
      <c r="H100" s="8">
        <f t="shared" si="7"/>
        <v>769</v>
      </c>
    </row>
    <row r="101" spans="1:8" x14ac:dyDescent="0.2">
      <c r="A101">
        <f t="shared" si="6"/>
        <v>16</v>
      </c>
      <c r="B101" s="4" t="s">
        <v>217</v>
      </c>
      <c r="C101" s="6" t="s">
        <v>9</v>
      </c>
      <c r="D101">
        <v>0</v>
      </c>
      <c r="E101">
        <v>629</v>
      </c>
      <c r="F101">
        <v>0</v>
      </c>
      <c r="G101">
        <v>0</v>
      </c>
      <c r="H101" s="8">
        <f t="shared" si="7"/>
        <v>629</v>
      </c>
    </row>
    <row r="102" spans="1:8" x14ac:dyDescent="0.2">
      <c r="A102">
        <f t="shared" si="6"/>
        <v>17</v>
      </c>
      <c r="B102" s="4" t="s">
        <v>218</v>
      </c>
      <c r="C102" s="6" t="s">
        <v>5</v>
      </c>
      <c r="D102">
        <v>0</v>
      </c>
      <c r="E102">
        <v>628</v>
      </c>
      <c r="F102">
        <v>0</v>
      </c>
      <c r="G102">
        <v>0</v>
      </c>
      <c r="H102" s="8">
        <f t="shared" si="7"/>
        <v>628</v>
      </c>
    </row>
    <row r="103" spans="1:8" x14ac:dyDescent="0.2">
      <c r="A103">
        <f t="shared" si="6"/>
        <v>18</v>
      </c>
      <c r="B103" s="4" t="s">
        <v>295</v>
      </c>
      <c r="C103" s="6" t="s">
        <v>6</v>
      </c>
      <c r="D103">
        <v>0</v>
      </c>
      <c r="E103">
        <v>0</v>
      </c>
      <c r="F103">
        <v>607</v>
      </c>
      <c r="G103">
        <v>0</v>
      </c>
      <c r="H103" s="8">
        <f t="shared" si="7"/>
        <v>607</v>
      </c>
    </row>
    <row r="104" spans="1:8" x14ac:dyDescent="0.2">
      <c r="A104">
        <f t="shared" si="6"/>
        <v>19</v>
      </c>
      <c r="B104" s="4" t="s">
        <v>88</v>
      </c>
      <c r="C104" t="s">
        <v>10</v>
      </c>
      <c r="D104">
        <v>594</v>
      </c>
      <c r="E104">
        <v>0</v>
      </c>
      <c r="F104">
        <v>0</v>
      </c>
      <c r="G104">
        <v>0</v>
      </c>
      <c r="H104" s="8">
        <f t="shared" si="7"/>
        <v>594</v>
      </c>
    </row>
    <row r="105" spans="1:8" x14ac:dyDescent="0.2">
      <c r="A105">
        <f t="shared" si="6"/>
        <v>20</v>
      </c>
      <c r="B105" s="4" t="s">
        <v>219</v>
      </c>
      <c r="C105" s="6" t="s">
        <v>5</v>
      </c>
      <c r="D105">
        <v>0</v>
      </c>
      <c r="E105">
        <v>522</v>
      </c>
      <c r="F105">
        <v>0</v>
      </c>
      <c r="G105">
        <v>0</v>
      </c>
      <c r="H105" s="8">
        <f t="shared" si="7"/>
        <v>522</v>
      </c>
    </row>
    <row r="106" spans="1:8" x14ac:dyDescent="0.2">
      <c r="A106">
        <f t="shared" si="6"/>
        <v>21</v>
      </c>
      <c r="B106" s="4" t="s">
        <v>220</v>
      </c>
      <c r="C106" s="6" t="s">
        <v>8</v>
      </c>
      <c r="D106">
        <v>0</v>
      </c>
      <c r="E106">
        <v>368</v>
      </c>
      <c r="F106">
        <v>0</v>
      </c>
      <c r="G106">
        <v>0</v>
      </c>
      <c r="H106" s="8">
        <f t="shared" si="7"/>
        <v>368</v>
      </c>
    </row>
    <row r="108" spans="1:8" x14ac:dyDescent="0.2">
      <c r="A108" s="1" t="s">
        <v>167</v>
      </c>
    </row>
    <row r="109" spans="1:8" ht="25.5" x14ac:dyDescent="0.2">
      <c r="A109" s="1" t="s">
        <v>214</v>
      </c>
      <c r="B109" s="5" t="s">
        <v>0</v>
      </c>
      <c r="C109" s="1" t="s">
        <v>1</v>
      </c>
      <c r="D109" s="7" t="s">
        <v>184</v>
      </c>
      <c r="E109" s="7" t="s">
        <v>183</v>
      </c>
      <c r="F109" s="7" t="s">
        <v>276</v>
      </c>
      <c r="G109" s="7" t="s">
        <v>185</v>
      </c>
      <c r="H109" s="2" t="s">
        <v>2</v>
      </c>
    </row>
    <row r="110" spans="1:8" x14ac:dyDescent="0.2">
      <c r="A110">
        <f t="shared" ref="A110:A142" si="8">RANK(H110,H$110:H$142)</f>
        <v>1</v>
      </c>
      <c r="B110" s="4" t="s">
        <v>48</v>
      </c>
      <c r="C110" t="s">
        <v>4</v>
      </c>
      <c r="D110">
        <v>1401</v>
      </c>
      <c r="E110">
        <v>1346</v>
      </c>
      <c r="F110">
        <v>1391</v>
      </c>
      <c r="G110">
        <v>0</v>
      </c>
      <c r="H110" s="8">
        <f t="shared" ref="H110:H142" si="9">SUM(LARGE(D110:G110,1)+LARGE(D110:G110,2)+LARGE(D110:G110,3))</f>
        <v>4138</v>
      </c>
    </row>
    <row r="111" spans="1:8" x14ac:dyDescent="0.2">
      <c r="A111">
        <f t="shared" si="8"/>
        <v>2</v>
      </c>
      <c r="B111" s="4" t="s">
        <v>53</v>
      </c>
      <c r="C111" t="s">
        <v>5</v>
      </c>
      <c r="D111">
        <v>1241</v>
      </c>
      <c r="E111">
        <v>1384</v>
      </c>
      <c r="F111">
        <v>1199</v>
      </c>
      <c r="G111">
        <v>1455</v>
      </c>
      <c r="H111" s="8">
        <f t="shared" si="9"/>
        <v>4080</v>
      </c>
    </row>
    <row r="112" spans="1:8" x14ac:dyDescent="0.2">
      <c r="A112">
        <f t="shared" si="8"/>
        <v>3</v>
      </c>
      <c r="B112" s="4" t="s">
        <v>51</v>
      </c>
      <c r="C112" t="s">
        <v>3</v>
      </c>
      <c r="D112">
        <v>1353</v>
      </c>
      <c r="E112">
        <v>1228</v>
      </c>
      <c r="F112">
        <v>1335</v>
      </c>
      <c r="G112">
        <v>1379</v>
      </c>
      <c r="H112" s="8">
        <f t="shared" si="9"/>
        <v>4067</v>
      </c>
    </row>
    <row r="113" spans="1:8" x14ac:dyDescent="0.2">
      <c r="A113">
        <f t="shared" si="8"/>
        <v>4</v>
      </c>
      <c r="B113" s="4" t="s">
        <v>54</v>
      </c>
      <c r="C113" t="s">
        <v>7</v>
      </c>
      <c r="D113">
        <v>1186</v>
      </c>
      <c r="E113">
        <v>0</v>
      </c>
      <c r="F113">
        <v>1336</v>
      </c>
      <c r="G113">
        <v>1282</v>
      </c>
      <c r="H113" s="8">
        <f t="shared" si="9"/>
        <v>3804</v>
      </c>
    </row>
    <row r="114" spans="1:8" x14ac:dyDescent="0.2">
      <c r="A114">
        <f t="shared" si="8"/>
        <v>5</v>
      </c>
      <c r="B114" s="4" t="s">
        <v>255</v>
      </c>
      <c r="C114" t="s">
        <v>3</v>
      </c>
      <c r="D114">
        <v>0</v>
      </c>
      <c r="E114">
        <v>1252</v>
      </c>
      <c r="F114">
        <v>1077</v>
      </c>
      <c r="G114">
        <v>1471</v>
      </c>
      <c r="H114" s="8">
        <f t="shared" si="9"/>
        <v>3800</v>
      </c>
    </row>
    <row r="115" spans="1:8" x14ac:dyDescent="0.2">
      <c r="A115">
        <f t="shared" si="8"/>
        <v>6</v>
      </c>
      <c r="B115" s="4" t="s">
        <v>52</v>
      </c>
      <c r="C115" t="s">
        <v>4</v>
      </c>
      <c r="D115">
        <v>1307</v>
      </c>
      <c r="E115">
        <v>1252</v>
      </c>
      <c r="F115">
        <v>1232</v>
      </c>
      <c r="G115">
        <v>0</v>
      </c>
      <c r="H115" s="8">
        <f t="shared" si="9"/>
        <v>3791</v>
      </c>
    </row>
    <row r="116" spans="1:8" x14ac:dyDescent="0.2">
      <c r="A116">
        <f t="shared" si="8"/>
        <v>7</v>
      </c>
      <c r="B116" s="4" t="s">
        <v>69</v>
      </c>
      <c r="C116" t="s">
        <v>9</v>
      </c>
      <c r="D116">
        <v>926</v>
      </c>
      <c r="E116">
        <v>1285</v>
      </c>
      <c r="F116">
        <v>1068</v>
      </c>
      <c r="G116">
        <v>1310</v>
      </c>
      <c r="H116" s="8">
        <f t="shared" si="9"/>
        <v>3663</v>
      </c>
    </row>
    <row r="117" spans="1:8" x14ac:dyDescent="0.2">
      <c r="A117">
        <f t="shared" si="8"/>
        <v>8</v>
      </c>
      <c r="B117" s="4" t="s">
        <v>55</v>
      </c>
      <c r="C117" t="s">
        <v>4</v>
      </c>
      <c r="D117">
        <v>1128</v>
      </c>
      <c r="E117">
        <v>1128</v>
      </c>
      <c r="F117">
        <v>0</v>
      </c>
      <c r="G117">
        <v>1171</v>
      </c>
      <c r="H117" s="8">
        <f t="shared" si="9"/>
        <v>3427</v>
      </c>
    </row>
    <row r="118" spans="1:8" x14ac:dyDescent="0.2">
      <c r="A118">
        <f t="shared" si="8"/>
        <v>9</v>
      </c>
      <c r="B118" s="4" t="s">
        <v>67</v>
      </c>
      <c r="C118" t="s">
        <v>7</v>
      </c>
      <c r="D118">
        <v>943</v>
      </c>
      <c r="E118">
        <v>1138</v>
      </c>
      <c r="F118">
        <v>851</v>
      </c>
      <c r="G118">
        <v>1137</v>
      </c>
      <c r="H118" s="8">
        <f t="shared" si="9"/>
        <v>3218</v>
      </c>
    </row>
    <row r="119" spans="1:8" x14ac:dyDescent="0.2">
      <c r="A119">
        <f t="shared" si="8"/>
        <v>10</v>
      </c>
      <c r="B119" s="4" t="s">
        <v>58</v>
      </c>
      <c r="C119" t="s">
        <v>4</v>
      </c>
      <c r="D119">
        <v>1083</v>
      </c>
      <c r="E119">
        <v>997</v>
      </c>
      <c r="F119">
        <v>981</v>
      </c>
      <c r="G119">
        <v>1125</v>
      </c>
      <c r="H119" s="8">
        <f t="shared" si="9"/>
        <v>3205</v>
      </c>
    </row>
    <row r="120" spans="1:8" x14ac:dyDescent="0.2">
      <c r="A120">
        <f t="shared" si="8"/>
        <v>11</v>
      </c>
      <c r="B120" s="4" t="s">
        <v>64</v>
      </c>
      <c r="C120" t="s">
        <v>10</v>
      </c>
      <c r="D120">
        <v>996</v>
      </c>
      <c r="E120">
        <v>1184</v>
      </c>
      <c r="F120">
        <v>1013</v>
      </c>
      <c r="G120">
        <v>0</v>
      </c>
      <c r="H120" s="8">
        <f t="shared" si="9"/>
        <v>3193</v>
      </c>
    </row>
    <row r="121" spans="1:8" x14ac:dyDescent="0.2">
      <c r="A121">
        <f t="shared" si="8"/>
        <v>12</v>
      </c>
      <c r="B121" s="4" t="s">
        <v>57</v>
      </c>
      <c r="C121" t="s">
        <v>3</v>
      </c>
      <c r="D121">
        <v>1101</v>
      </c>
      <c r="E121">
        <v>1133</v>
      </c>
      <c r="F121">
        <v>950</v>
      </c>
      <c r="G121">
        <v>0</v>
      </c>
      <c r="H121" s="8">
        <f t="shared" si="9"/>
        <v>3184</v>
      </c>
    </row>
    <row r="122" spans="1:8" x14ac:dyDescent="0.2">
      <c r="A122">
        <f t="shared" si="8"/>
        <v>13</v>
      </c>
      <c r="B122" s="4" t="s">
        <v>62</v>
      </c>
      <c r="C122" t="s">
        <v>3</v>
      </c>
      <c r="D122">
        <v>1014</v>
      </c>
      <c r="E122">
        <v>1035</v>
      </c>
      <c r="F122">
        <v>966</v>
      </c>
      <c r="G122">
        <v>1075</v>
      </c>
      <c r="H122" s="8">
        <f t="shared" si="9"/>
        <v>3124</v>
      </c>
    </row>
    <row r="123" spans="1:8" x14ac:dyDescent="0.2">
      <c r="A123">
        <f t="shared" si="8"/>
        <v>14</v>
      </c>
      <c r="B123" s="4" t="s">
        <v>73</v>
      </c>
      <c r="C123" t="s">
        <v>10</v>
      </c>
      <c r="D123">
        <v>720</v>
      </c>
      <c r="E123">
        <v>1165</v>
      </c>
      <c r="F123">
        <v>0</v>
      </c>
      <c r="G123">
        <v>1198</v>
      </c>
      <c r="H123" s="8">
        <f t="shared" si="9"/>
        <v>3083</v>
      </c>
    </row>
    <row r="124" spans="1:8" x14ac:dyDescent="0.2">
      <c r="A124">
        <f t="shared" si="8"/>
        <v>15</v>
      </c>
      <c r="B124" s="4" t="s">
        <v>68</v>
      </c>
      <c r="C124" t="s">
        <v>4</v>
      </c>
      <c r="D124">
        <v>936</v>
      </c>
      <c r="E124">
        <v>978</v>
      </c>
      <c r="F124">
        <v>0</v>
      </c>
      <c r="G124">
        <v>1063</v>
      </c>
      <c r="H124" s="8">
        <f t="shared" si="9"/>
        <v>2977</v>
      </c>
    </row>
    <row r="125" spans="1:8" x14ac:dyDescent="0.2">
      <c r="A125">
        <f t="shared" si="8"/>
        <v>16</v>
      </c>
      <c r="B125" s="4" t="s">
        <v>70</v>
      </c>
      <c r="C125" t="s">
        <v>10</v>
      </c>
      <c r="D125">
        <v>875</v>
      </c>
      <c r="E125">
        <v>1078</v>
      </c>
      <c r="F125">
        <v>990</v>
      </c>
      <c r="G125">
        <v>0</v>
      </c>
      <c r="H125" s="8">
        <f t="shared" si="9"/>
        <v>2943</v>
      </c>
    </row>
    <row r="126" spans="1:8" x14ac:dyDescent="0.2">
      <c r="A126">
        <f t="shared" si="8"/>
        <v>17</v>
      </c>
      <c r="B126" s="4" t="s">
        <v>66</v>
      </c>
      <c r="C126" t="s">
        <v>9</v>
      </c>
      <c r="D126">
        <v>944</v>
      </c>
      <c r="E126">
        <v>1041</v>
      </c>
      <c r="F126">
        <v>858</v>
      </c>
      <c r="G126">
        <v>0</v>
      </c>
      <c r="H126" s="8">
        <f t="shared" si="9"/>
        <v>2843</v>
      </c>
    </row>
    <row r="127" spans="1:8" x14ac:dyDescent="0.2">
      <c r="A127">
        <f t="shared" si="8"/>
        <v>18</v>
      </c>
      <c r="B127" s="4" t="s">
        <v>72</v>
      </c>
      <c r="C127" t="s">
        <v>10</v>
      </c>
      <c r="D127">
        <v>828</v>
      </c>
      <c r="E127">
        <v>927</v>
      </c>
      <c r="F127">
        <v>866</v>
      </c>
      <c r="G127">
        <v>0</v>
      </c>
      <c r="H127" s="8">
        <f t="shared" si="9"/>
        <v>2621</v>
      </c>
    </row>
    <row r="128" spans="1:8" x14ac:dyDescent="0.2">
      <c r="A128">
        <f t="shared" si="8"/>
        <v>19</v>
      </c>
      <c r="B128" s="4" t="s">
        <v>71</v>
      </c>
      <c r="C128" t="s">
        <v>10</v>
      </c>
      <c r="D128">
        <v>832</v>
      </c>
      <c r="E128">
        <v>927</v>
      </c>
      <c r="F128">
        <v>753</v>
      </c>
      <c r="G128">
        <v>0</v>
      </c>
      <c r="H128" s="8">
        <f t="shared" si="9"/>
        <v>2512</v>
      </c>
    </row>
    <row r="129" spans="1:8" x14ac:dyDescent="0.2">
      <c r="A129">
        <f t="shared" si="8"/>
        <v>20</v>
      </c>
      <c r="B129" s="4" t="s">
        <v>63</v>
      </c>
      <c r="C129" t="s">
        <v>10</v>
      </c>
      <c r="D129">
        <v>1014</v>
      </c>
      <c r="E129">
        <v>1173</v>
      </c>
      <c r="F129">
        <v>0</v>
      </c>
      <c r="G129">
        <v>0</v>
      </c>
      <c r="H129" s="8">
        <f t="shared" si="9"/>
        <v>2187</v>
      </c>
    </row>
    <row r="130" spans="1:8" x14ac:dyDescent="0.2">
      <c r="A130">
        <f t="shared" si="8"/>
        <v>21</v>
      </c>
      <c r="B130" s="4" t="s">
        <v>65</v>
      </c>
      <c r="C130" t="s">
        <v>10</v>
      </c>
      <c r="D130">
        <v>965</v>
      </c>
      <c r="E130">
        <v>1072</v>
      </c>
      <c r="F130">
        <v>0</v>
      </c>
      <c r="G130">
        <v>0</v>
      </c>
      <c r="H130" s="8">
        <f t="shared" si="9"/>
        <v>2037</v>
      </c>
    </row>
    <row r="131" spans="1:8" x14ac:dyDescent="0.2">
      <c r="A131">
        <f t="shared" si="8"/>
        <v>22</v>
      </c>
      <c r="B131" s="4" t="s">
        <v>259</v>
      </c>
      <c r="C131" t="s">
        <v>7</v>
      </c>
      <c r="D131">
        <v>0</v>
      </c>
      <c r="E131">
        <v>951</v>
      </c>
      <c r="F131">
        <v>0</v>
      </c>
      <c r="G131">
        <v>1054</v>
      </c>
      <c r="H131" s="8">
        <f t="shared" si="9"/>
        <v>2005</v>
      </c>
    </row>
    <row r="132" spans="1:8" x14ac:dyDescent="0.2">
      <c r="A132">
        <f t="shared" si="8"/>
        <v>23</v>
      </c>
      <c r="B132" s="4" t="s">
        <v>257</v>
      </c>
      <c r="C132" t="s">
        <v>6</v>
      </c>
      <c r="D132">
        <v>0</v>
      </c>
      <c r="E132">
        <v>1002</v>
      </c>
      <c r="F132">
        <v>887</v>
      </c>
      <c r="G132">
        <v>0</v>
      </c>
      <c r="H132" s="8">
        <f t="shared" si="9"/>
        <v>1889</v>
      </c>
    </row>
    <row r="133" spans="1:8" x14ac:dyDescent="0.2">
      <c r="A133">
        <f t="shared" si="8"/>
        <v>24</v>
      </c>
      <c r="B133" s="4" t="s">
        <v>258</v>
      </c>
      <c r="C133" t="s">
        <v>6</v>
      </c>
      <c r="D133">
        <v>0</v>
      </c>
      <c r="E133">
        <v>980</v>
      </c>
      <c r="F133">
        <v>877</v>
      </c>
      <c r="G133">
        <v>0</v>
      </c>
      <c r="H133" s="8">
        <f t="shared" si="9"/>
        <v>1857</v>
      </c>
    </row>
    <row r="134" spans="1:8" x14ac:dyDescent="0.2">
      <c r="A134">
        <f t="shared" si="8"/>
        <v>25</v>
      </c>
      <c r="B134" s="4" t="s">
        <v>297</v>
      </c>
      <c r="C134" t="s">
        <v>298</v>
      </c>
      <c r="D134">
        <v>0</v>
      </c>
      <c r="E134">
        <v>0</v>
      </c>
      <c r="F134">
        <v>1629</v>
      </c>
      <c r="G134">
        <v>0</v>
      </c>
      <c r="H134" s="8">
        <f t="shared" si="9"/>
        <v>1629</v>
      </c>
    </row>
    <row r="135" spans="1:8" x14ac:dyDescent="0.2">
      <c r="A135">
        <f t="shared" si="8"/>
        <v>26</v>
      </c>
      <c r="B135" s="4" t="s">
        <v>299</v>
      </c>
      <c r="C135" t="s">
        <v>11</v>
      </c>
      <c r="D135">
        <v>0</v>
      </c>
      <c r="E135">
        <v>0</v>
      </c>
      <c r="F135">
        <v>1112</v>
      </c>
      <c r="G135">
        <v>0</v>
      </c>
      <c r="H135" s="8">
        <f t="shared" si="9"/>
        <v>1112</v>
      </c>
    </row>
    <row r="136" spans="1:8" x14ac:dyDescent="0.2">
      <c r="A136">
        <f t="shared" si="8"/>
        <v>27</v>
      </c>
      <c r="B136" s="4" t="s">
        <v>256</v>
      </c>
      <c r="C136" t="s">
        <v>5</v>
      </c>
      <c r="D136">
        <v>0</v>
      </c>
      <c r="E136">
        <v>1101</v>
      </c>
      <c r="F136">
        <v>0</v>
      </c>
      <c r="G136">
        <v>0</v>
      </c>
      <c r="H136" s="8">
        <f t="shared" si="9"/>
        <v>1101</v>
      </c>
    </row>
    <row r="137" spans="1:8" x14ac:dyDescent="0.2">
      <c r="A137">
        <f t="shared" si="8"/>
        <v>28</v>
      </c>
      <c r="B137" s="4" t="s">
        <v>300</v>
      </c>
      <c r="C137" t="s">
        <v>11</v>
      </c>
      <c r="D137">
        <v>0</v>
      </c>
      <c r="E137">
        <v>0</v>
      </c>
      <c r="F137">
        <v>1077</v>
      </c>
      <c r="G137">
        <v>0</v>
      </c>
      <c r="H137" s="8">
        <f t="shared" si="9"/>
        <v>1077</v>
      </c>
    </row>
    <row r="138" spans="1:8" x14ac:dyDescent="0.2">
      <c r="A138">
        <f t="shared" si="8"/>
        <v>29</v>
      </c>
      <c r="B138" s="4" t="s">
        <v>301</v>
      </c>
      <c r="C138" t="s">
        <v>8</v>
      </c>
      <c r="D138">
        <v>0</v>
      </c>
      <c r="E138">
        <v>0</v>
      </c>
      <c r="F138">
        <v>946</v>
      </c>
      <c r="G138">
        <v>0</v>
      </c>
      <c r="H138" s="8">
        <f t="shared" si="9"/>
        <v>946</v>
      </c>
    </row>
    <row r="139" spans="1:8" x14ac:dyDescent="0.2">
      <c r="A139">
        <f t="shared" si="8"/>
        <v>30</v>
      </c>
      <c r="B139" s="4" t="s">
        <v>302</v>
      </c>
      <c r="C139" t="s">
        <v>8</v>
      </c>
      <c r="D139">
        <v>0</v>
      </c>
      <c r="E139">
        <v>0</v>
      </c>
      <c r="F139">
        <v>767</v>
      </c>
      <c r="G139">
        <v>0</v>
      </c>
      <c r="H139" s="8">
        <f t="shared" si="9"/>
        <v>767</v>
      </c>
    </row>
    <row r="140" spans="1:8" x14ac:dyDescent="0.2">
      <c r="A140">
        <f t="shared" si="8"/>
        <v>31</v>
      </c>
      <c r="B140" s="4" t="s">
        <v>303</v>
      </c>
      <c r="C140" t="s">
        <v>6</v>
      </c>
      <c r="D140">
        <v>0</v>
      </c>
      <c r="E140">
        <v>0</v>
      </c>
      <c r="F140">
        <v>760</v>
      </c>
      <c r="G140">
        <v>0</v>
      </c>
      <c r="H140" s="8">
        <f t="shared" si="9"/>
        <v>760</v>
      </c>
    </row>
    <row r="141" spans="1:8" x14ac:dyDescent="0.2">
      <c r="A141">
        <f t="shared" si="8"/>
        <v>32</v>
      </c>
      <c r="B141" s="4" t="s">
        <v>74</v>
      </c>
      <c r="C141" t="s">
        <v>9</v>
      </c>
      <c r="D141">
        <v>690</v>
      </c>
      <c r="E141">
        <v>0</v>
      </c>
      <c r="F141">
        <v>0</v>
      </c>
      <c r="G141">
        <v>0</v>
      </c>
      <c r="H141" s="8">
        <f t="shared" si="9"/>
        <v>690</v>
      </c>
    </row>
    <row r="142" spans="1:8" x14ac:dyDescent="0.2">
      <c r="A142">
        <f t="shared" si="8"/>
        <v>33</v>
      </c>
      <c r="B142" s="4" t="s">
        <v>304</v>
      </c>
      <c r="C142" t="s">
        <v>8</v>
      </c>
      <c r="D142">
        <v>0</v>
      </c>
      <c r="E142">
        <v>0</v>
      </c>
      <c r="F142">
        <v>388</v>
      </c>
      <c r="G142">
        <v>0</v>
      </c>
      <c r="H142" s="8">
        <f t="shared" si="9"/>
        <v>388</v>
      </c>
    </row>
    <row r="144" spans="1:8" x14ac:dyDescent="0.2">
      <c r="A144" s="1" t="s">
        <v>168</v>
      </c>
    </row>
    <row r="145" spans="1:8" ht="25.5" x14ac:dyDescent="0.2">
      <c r="A145" s="1" t="s">
        <v>214</v>
      </c>
      <c r="B145" s="5" t="s">
        <v>0</v>
      </c>
      <c r="C145" s="1" t="s">
        <v>1</v>
      </c>
      <c r="D145" s="7" t="s">
        <v>184</v>
      </c>
      <c r="E145" s="7" t="s">
        <v>183</v>
      </c>
      <c r="F145" s="7" t="s">
        <v>276</v>
      </c>
      <c r="G145" s="7" t="s">
        <v>185</v>
      </c>
      <c r="H145" s="2" t="s">
        <v>2</v>
      </c>
    </row>
    <row r="146" spans="1:8" x14ac:dyDescent="0.2">
      <c r="A146">
        <f t="shared" ref="A146:A163" si="10">RANK(H146,H$146:H$163)</f>
        <v>1</v>
      </c>
      <c r="B146" s="4" t="s">
        <v>46</v>
      </c>
      <c r="C146" t="s">
        <v>10</v>
      </c>
      <c r="D146">
        <v>1473</v>
      </c>
      <c r="E146">
        <v>1570</v>
      </c>
      <c r="F146">
        <v>1557</v>
      </c>
      <c r="G146">
        <v>1728</v>
      </c>
      <c r="H146" s="8">
        <f t="shared" ref="H146:H163" si="11">SUM(LARGE(D146:G146,1)+LARGE(D146:G146,2)+LARGE(D146:G146,3))</f>
        <v>4855</v>
      </c>
    </row>
    <row r="147" spans="1:8" x14ac:dyDescent="0.2">
      <c r="A147">
        <f t="shared" si="10"/>
        <v>2</v>
      </c>
      <c r="B147" s="4" t="s">
        <v>50</v>
      </c>
      <c r="C147" t="s">
        <v>7</v>
      </c>
      <c r="D147">
        <v>1368</v>
      </c>
      <c r="E147">
        <v>1506</v>
      </c>
      <c r="F147">
        <v>1394</v>
      </c>
      <c r="G147">
        <v>1695</v>
      </c>
      <c r="H147" s="8">
        <f t="shared" si="11"/>
        <v>4595</v>
      </c>
    </row>
    <row r="148" spans="1:8" x14ac:dyDescent="0.2">
      <c r="A148">
        <f t="shared" si="10"/>
        <v>3</v>
      </c>
      <c r="B148" s="4" t="s">
        <v>47</v>
      </c>
      <c r="C148" t="s">
        <v>11</v>
      </c>
      <c r="D148">
        <v>1440</v>
      </c>
      <c r="E148">
        <v>1494</v>
      </c>
      <c r="F148">
        <v>1398</v>
      </c>
      <c r="G148">
        <v>0</v>
      </c>
      <c r="H148" s="8">
        <f t="shared" si="11"/>
        <v>4332</v>
      </c>
    </row>
    <row r="149" spans="1:8" x14ac:dyDescent="0.2">
      <c r="A149">
        <f t="shared" si="10"/>
        <v>4</v>
      </c>
      <c r="B149" s="4" t="s">
        <v>49</v>
      </c>
      <c r="C149" t="s">
        <v>3</v>
      </c>
      <c r="D149">
        <v>1391</v>
      </c>
      <c r="E149">
        <v>1301</v>
      </c>
      <c r="F149">
        <v>0</v>
      </c>
      <c r="G149">
        <v>1518</v>
      </c>
      <c r="H149" s="8">
        <f t="shared" si="11"/>
        <v>4210</v>
      </c>
    </row>
    <row r="150" spans="1:8" x14ac:dyDescent="0.2">
      <c r="A150">
        <f t="shared" si="10"/>
        <v>5</v>
      </c>
      <c r="B150" s="4" t="s">
        <v>61</v>
      </c>
      <c r="C150" t="s">
        <v>5</v>
      </c>
      <c r="D150">
        <v>1024</v>
      </c>
      <c r="E150">
        <v>1178</v>
      </c>
      <c r="F150">
        <v>939</v>
      </c>
      <c r="G150">
        <v>1277</v>
      </c>
      <c r="H150" s="8">
        <f t="shared" si="11"/>
        <v>3479</v>
      </c>
    </row>
    <row r="151" spans="1:8" x14ac:dyDescent="0.2">
      <c r="A151">
        <f t="shared" si="10"/>
        <v>6</v>
      </c>
      <c r="B151" s="4" t="s">
        <v>56</v>
      </c>
      <c r="C151" t="s">
        <v>4</v>
      </c>
      <c r="D151">
        <v>1103</v>
      </c>
      <c r="E151">
        <v>0</v>
      </c>
      <c r="F151">
        <v>1094</v>
      </c>
      <c r="G151">
        <v>1279</v>
      </c>
      <c r="H151" s="8">
        <f t="shared" si="11"/>
        <v>3476</v>
      </c>
    </row>
    <row r="152" spans="1:8" x14ac:dyDescent="0.2">
      <c r="A152">
        <f t="shared" si="10"/>
        <v>7</v>
      </c>
      <c r="B152" s="4" t="s">
        <v>264</v>
      </c>
      <c r="C152" t="s">
        <v>4</v>
      </c>
      <c r="D152">
        <v>0</v>
      </c>
      <c r="E152">
        <v>1019</v>
      </c>
      <c r="F152">
        <v>1094</v>
      </c>
      <c r="G152">
        <v>1164</v>
      </c>
      <c r="H152" s="8">
        <f t="shared" si="11"/>
        <v>3277</v>
      </c>
    </row>
    <row r="153" spans="1:8" x14ac:dyDescent="0.2">
      <c r="A153">
        <f t="shared" si="10"/>
        <v>8</v>
      </c>
      <c r="B153" s="4" t="s">
        <v>262</v>
      </c>
      <c r="C153" t="s">
        <v>5</v>
      </c>
      <c r="D153">
        <v>0</v>
      </c>
      <c r="E153">
        <v>1113</v>
      </c>
      <c r="F153">
        <v>958</v>
      </c>
      <c r="G153">
        <v>1141</v>
      </c>
      <c r="H153" s="8">
        <f t="shared" si="11"/>
        <v>3212</v>
      </c>
    </row>
    <row r="154" spans="1:8" x14ac:dyDescent="0.2">
      <c r="A154">
        <f t="shared" si="10"/>
        <v>9</v>
      </c>
      <c r="B154" s="4" t="s">
        <v>59</v>
      </c>
      <c r="C154" t="s">
        <v>10</v>
      </c>
      <c r="D154">
        <v>1051</v>
      </c>
      <c r="E154">
        <v>1113</v>
      </c>
      <c r="F154">
        <v>979</v>
      </c>
      <c r="G154">
        <v>0</v>
      </c>
      <c r="H154" s="8">
        <f t="shared" si="11"/>
        <v>3143</v>
      </c>
    </row>
    <row r="155" spans="1:8" x14ac:dyDescent="0.2">
      <c r="A155">
        <f t="shared" si="10"/>
        <v>10</v>
      </c>
      <c r="B155" s="4" t="s">
        <v>260</v>
      </c>
      <c r="C155" t="s">
        <v>3</v>
      </c>
      <c r="D155">
        <v>0</v>
      </c>
      <c r="E155">
        <v>1210</v>
      </c>
      <c r="F155">
        <v>0</v>
      </c>
      <c r="G155">
        <v>1306</v>
      </c>
      <c r="H155" s="8">
        <f t="shared" si="11"/>
        <v>2516</v>
      </c>
    </row>
    <row r="156" spans="1:8" x14ac:dyDescent="0.2">
      <c r="A156">
        <f t="shared" si="10"/>
        <v>11</v>
      </c>
      <c r="B156" s="4" t="s">
        <v>261</v>
      </c>
      <c r="C156" t="s">
        <v>3</v>
      </c>
      <c r="D156">
        <v>0</v>
      </c>
      <c r="E156">
        <v>1163</v>
      </c>
      <c r="F156">
        <v>0</v>
      </c>
      <c r="G156">
        <v>1242</v>
      </c>
      <c r="H156" s="8">
        <f t="shared" si="11"/>
        <v>2405</v>
      </c>
    </row>
    <row r="157" spans="1:8" x14ac:dyDescent="0.2">
      <c r="A157">
        <f t="shared" si="10"/>
        <v>12</v>
      </c>
      <c r="B157" s="4" t="s">
        <v>60</v>
      </c>
      <c r="C157" t="s">
        <v>5</v>
      </c>
      <c r="D157">
        <v>1050</v>
      </c>
      <c r="E157">
        <v>0</v>
      </c>
      <c r="F157">
        <v>0</v>
      </c>
      <c r="G157">
        <v>1253</v>
      </c>
      <c r="H157" s="8">
        <f t="shared" si="11"/>
        <v>2303</v>
      </c>
    </row>
    <row r="158" spans="1:8" x14ac:dyDescent="0.2">
      <c r="A158">
        <f t="shared" si="10"/>
        <v>13</v>
      </c>
      <c r="B158" s="4" t="s">
        <v>265</v>
      </c>
      <c r="C158" t="s">
        <v>5</v>
      </c>
      <c r="D158">
        <v>0</v>
      </c>
      <c r="E158">
        <v>918</v>
      </c>
      <c r="F158">
        <v>879</v>
      </c>
      <c r="G158">
        <v>0</v>
      </c>
      <c r="H158" s="8">
        <f t="shared" si="11"/>
        <v>1797</v>
      </c>
    </row>
    <row r="159" spans="1:8" x14ac:dyDescent="0.2">
      <c r="A159">
        <f t="shared" si="10"/>
        <v>14</v>
      </c>
      <c r="B159" s="4" t="s">
        <v>305</v>
      </c>
      <c r="C159" t="s">
        <v>6</v>
      </c>
      <c r="D159">
        <v>0</v>
      </c>
      <c r="E159">
        <v>0</v>
      </c>
      <c r="F159">
        <v>1294</v>
      </c>
      <c r="G159">
        <v>0</v>
      </c>
      <c r="H159" s="8">
        <f t="shared" si="11"/>
        <v>1294</v>
      </c>
    </row>
    <row r="160" spans="1:8" x14ac:dyDescent="0.2">
      <c r="A160">
        <f t="shared" si="10"/>
        <v>15</v>
      </c>
      <c r="B160" s="4" t="s">
        <v>263</v>
      </c>
      <c r="C160" t="s">
        <v>5</v>
      </c>
      <c r="D160">
        <v>0</v>
      </c>
      <c r="E160">
        <v>1112</v>
      </c>
      <c r="F160">
        <v>0</v>
      </c>
      <c r="G160">
        <v>0</v>
      </c>
      <c r="H160" s="8">
        <f t="shared" si="11"/>
        <v>1112</v>
      </c>
    </row>
    <row r="161" spans="1:8" x14ac:dyDescent="0.2">
      <c r="A161">
        <f t="shared" si="10"/>
        <v>16</v>
      </c>
      <c r="B161" s="4" t="s">
        <v>306</v>
      </c>
      <c r="C161" t="s">
        <v>6</v>
      </c>
      <c r="D161">
        <v>0</v>
      </c>
      <c r="E161">
        <v>0</v>
      </c>
      <c r="F161">
        <v>816</v>
      </c>
      <c r="G161">
        <v>0</v>
      </c>
      <c r="H161" s="8">
        <f t="shared" si="11"/>
        <v>816</v>
      </c>
    </row>
    <row r="162" spans="1:8" x14ac:dyDescent="0.2">
      <c r="A162">
        <f t="shared" si="10"/>
        <v>17</v>
      </c>
      <c r="B162" s="4" t="s">
        <v>307</v>
      </c>
      <c r="C162" t="s">
        <v>6</v>
      </c>
      <c r="D162">
        <v>0</v>
      </c>
      <c r="E162">
        <v>0</v>
      </c>
      <c r="F162">
        <v>726</v>
      </c>
      <c r="G162">
        <v>0</v>
      </c>
      <c r="H162" s="8">
        <f t="shared" si="11"/>
        <v>726</v>
      </c>
    </row>
    <row r="163" spans="1:8" x14ac:dyDescent="0.2">
      <c r="A163">
        <f t="shared" si="10"/>
        <v>18</v>
      </c>
      <c r="B163" s="4" t="s">
        <v>75</v>
      </c>
      <c r="C163" t="s">
        <v>10</v>
      </c>
      <c r="D163">
        <v>536</v>
      </c>
      <c r="E163">
        <v>0</v>
      </c>
      <c r="F163">
        <v>0</v>
      </c>
      <c r="G163">
        <v>0</v>
      </c>
      <c r="H163" s="8">
        <f t="shared" si="11"/>
        <v>536</v>
      </c>
    </row>
    <row r="165" spans="1:8" x14ac:dyDescent="0.2">
      <c r="A165" s="1" t="s">
        <v>169</v>
      </c>
    </row>
    <row r="166" spans="1:8" ht="25.5" x14ac:dyDescent="0.2">
      <c r="A166" s="1" t="s">
        <v>214</v>
      </c>
      <c r="B166" s="5" t="s">
        <v>0</v>
      </c>
      <c r="C166" s="1" t="s">
        <v>1</v>
      </c>
      <c r="D166" s="7" t="s">
        <v>184</v>
      </c>
      <c r="E166" s="7" t="s">
        <v>183</v>
      </c>
      <c r="F166" s="7" t="s">
        <v>276</v>
      </c>
      <c r="G166" s="7" t="s">
        <v>185</v>
      </c>
      <c r="H166" s="2" t="s">
        <v>2</v>
      </c>
    </row>
    <row r="167" spans="1:8" x14ac:dyDescent="0.2">
      <c r="A167">
        <f t="shared" ref="A167:A191" si="12">RANK(H167,H$167:H$191)</f>
        <v>1</v>
      </c>
      <c r="B167" s="4" t="s">
        <v>98</v>
      </c>
      <c r="C167" t="s">
        <v>3</v>
      </c>
      <c r="D167">
        <v>1429</v>
      </c>
      <c r="E167">
        <v>1595</v>
      </c>
      <c r="F167">
        <v>1487</v>
      </c>
      <c r="G167">
        <v>1631</v>
      </c>
      <c r="H167" s="8">
        <f t="shared" ref="H167:H191" si="13">SUM(LARGE(D167:G167,1)+LARGE(D167:G167,2)+LARGE(D167:G167,3))</f>
        <v>4713</v>
      </c>
    </row>
    <row r="168" spans="1:8" x14ac:dyDescent="0.2">
      <c r="A168">
        <f t="shared" si="12"/>
        <v>2</v>
      </c>
      <c r="B168" s="4" t="s">
        <v>99</v>
      </c>
      <c r="C168" t="s">
        <v>5</v>
      </c>
      <c r="D168">
        <v>1345</v>
      </c>
      <c r="E168">
        <v>1471</v>
      </c>
      <c r="F168">
        <v>1352</v>
      </c>
      <c r="G168">
        <v>1452</v>
      </c>
      <c r="H168" s="8">
        <f t="shared" si="13"/>
        <v>4275</v>
      </c>
    </row>
    <row r="169" spans="1:8" x14ac:dyDescent="0.2">
      <c r="A169">
        <f t="shared" si="12"/>
        <v>3</v>
      </c>
      <c r="B169" s="4" t="s">
        <v>103</v>
      </c>
      <c r="C169" t="s">
        <v>5</v>
      </c>
      <c r="D169">
        <v>1122</v>
      </c>
      <c r="E169">
        <v>1162</v>
      </c>
      <c r="F169">
        <v>1099</v>
      </c>
      <c r="G169">
        <v>1260</v>
      </c>
      <c r="H169" s="8">
        <f t="shared" si="13"/>
        <v>3544</v>
      </c>
    </row>
    <row r="170" spans="1:8" x14ac:dyDescent="0.2">
      <c r="A170">
        <f t="shared" si="12"/>
        <v>4</v>
      </c>
      <c r="B170" s="4" t="s">
        <v>108</v>
      </c>
      <c r="C170" t="s">
        <v>9</v>
      </c>
      <c r="D170">
        <v>1027</v>
      </c>
      <c r="E170">
        <v>1130</v>
      </c>
      <c r="F170">
        <v>1032</v>
      </c>
      <c r="G170">
        <v>1273</v>
      </c>
      <c r="H170" s="8">
        <f t="shared" si="13"/>
        <v>3435</v>
      </c>
    </row>
    <row r="171" spans="1:8" x14ac:dyDescent="0.2">
      <c r="A171">
        <f t="shared" si="12"/>
        <v>5</v>
      </c>
      <c r="B171" s="4" t="s">
        <v>104</v>
      </c>
      <c r="C171" t="s">
        <v>4</v>
      </c>
      <c r="D171">
        <v>1096</v>
      </c>
      <c r="E171">
        <v>1130</v>
      </c>
      <c r="F171">
        <v>1085</v>
      </c>
      <c r="G171">
        <v>1174</v>
      </c>
      <c r="H171" s="8">
        <f t="shared" si="13"/>
        <v>3400</v>
      </c>
    </row>
    <row r="172" spans="1:8" x14ac:dyDescent="0.2">
      <c r="A172">
        <f t="shared" si="12"/>
        <v>6</v>
      </c>
      <c r="B172" s="4" t="s">
        <v>120</v>
      </c>
      <c r="C172" t="s">
        <v>9</v>
      </c>
      <c r="D172">
        <v>682</v>
      </c>
      <c r="E172">
        <v>1071</v>
      </c>
      <c r="F172">
        <v>838</v>
      </c>
      <c r="G172">
        <v>1079</v>
      </c>
      <c r="H172" s="8">
        <f t="shared" si="13"/>
        <v>2988</v>
      </c>
    </row>
    <row r="173" spans="1:8" x14ac:dyDescent="0.2">
      <c r="A173">
        <f t="shared" si="12"/>
        <v>7</v>
      </c>
      <c r="B173" s="4" t="s">
        <v>111</v>
      </c>
      <c r="C173" t="s">
        <v>3</v>
      </c>
      <c r="D173">
        <v>913</v>
      </c>
      <c r="E173">
        <v>0</v>
      </c>
      <c r="F173">
        <v>1012</v>
      </c>
      <c r="G173">
        <v>984</v>
      </c>
      <c r="H173" s="8">
        <f t="shared" si="13"/>
        <v>2909</v>
      </c>
    </row>
    <row r="174" spans="1:8" x14ac:dyDescent="0.2">
      <c r="A174">
        <f t="shared" si="12"/>
        <v>8</v>
      </c>
      <c r="B174" s="4" t="s">
        <v>118</v>
      </c>
      <c r="C174" t="s">
        <v>5</v>
      </c>
      <c r="D174">
        <v>718</v>
      </c>
      <c r="E174">
        <v>944</v>
      </c>
      <c r="F174">
        <v>835</v>
      </c>
      <c r="G174">
        <v>1044</v>
      </c>
      <c r="H174" s="8">
        <f t="shared" si="13"/>
        <v>2823</v>
      </c>
    </row>
    <row r="175" spans="1:8" x14ac:dyDescent="0.2">
      <c r="A175">
        <f t="shared" si="12"/>
        <v>9</v>
      </c>
      <c r="B175" s="4" t="s">
        <v>113</v>
      </c>
      <c r="C175" t="s">
        <v>4</v>
      </c>
      <c r="D175">
        <v>833</v>
      </c>
      <c r="E175">
        <v>904</v>
      </c>
      <c r="F175">
        <v>754</v>
      </c>
      <c r="G175">
        <v>1053</v>
      </c>
      <c r="H175" s="8">
        <f t="shared" si="13"/>
        <v>2790</v>
      </c>
    </row>
    <row r="176" spans="1:8" x14ac:dyDescent="0.2">
      <c r="A176">
        <f t="shared" si="12"/>
        <v>10</v>
      </c>
      <c r="B176" s="4" t="s">
        <v>123</v>
      </c>
      <c r="C176" t="s">
        <v>10</v>
      </c>
      <c r="D176">
        <v>649</v>
      </c>
      <c r="E176">
        <v>973</v>
      </c>
      <c r="F176">
        <v>623</v>
      </c>
      <c r="G176">
        <v>935</v>
      </c>
      <c r="H176" s="8">
        <f t="shared" si="13"/>
        <v>2557</v>
      </c>
    </row>
    <row r="177" spans="1:8" x14ac:dyDescent="0.2">
      <c r="A177">
        <f t="shared" si="12"/>
        <v>11</v>
      </c>
      <c r="B177" s="4" t="s">
        <v>122</v>
      </c>
      <c r="C177" t="s">
        <v>7</v>
      </c>
      <c r="D177">
        <v>659</v>
      </c>
      <c r="E177">
        <v>0</v>
      </c>
      <c r="F177">
        <v>653</v>
      </c>
      <c r="G177">
        <v>946</v>
      </c>
      <c r="H177" s="8">
        <f t="shared" si="13"/>
        <v>2258</v>
      </c>
    </row>
    <row r="178" spans="1:8" x14ac:dyDescent="0.2">
      <c r="A178">
        <f t="shared" si="12"/>
        <v>12</v>
      </c>
      <c r="B178" s="4" t="s">
        <v>224</v>
      </c>
      <c r="C178" t="s">
        <v>7</v>
      </c>
      <c r="D178">
        <v>0</v>
      </c>
      <c r="E178">
        <v>788</v>
      </c>
      <c r="F178">
        <v>556</v>
      </c>
      <c r="G178">
        <v>899</v>
      </c>
      <c r="H178" s="8">
        <f t="shared" si="13"/>
        <v>2243</v>
      </c>
    </row>
    <row r="179" spans="1:8" x14ac:dyDescent="0.2">
      <c r="A179">
        <f t="shared" si="12"/>
        <v>13</v>
      </c>
      <c r="B179" s="4" t="s">
        <v>110</v>
      </c>
      <c r="C179" t="s">
        <v>3</v>
      </c>
      <c r="D179">
        <v>931</v>
      </c>
      <c r="E179">
        <v>957</v>
      </c>
      <c r="F179">
        <v>0</v>
      </c>
      <c r="G179">
        <v>0</v>
      </c>
      <c r="H179" s="8">
        <f t="shared" si="13"/>
        <v>1888</v>
      </c>
    </row>
    <row r="180" spans="1:8" x14ac:dyDescent="0.2">
      <c r="A180">
        <f t="shared" si="12"/>
        <v>14</v>
      </c>
      <c r="B180" s="4" t="s">
        <v>225</v>
      </c>
      <c r="C180" t="s">
        <v>10</v>
      </c>
      <c r="D180">
        <v>0</v>
      </c>
      <c r="E180">
        <v>773</v>
      </c>
      <c r="F180">
        <v>0</v>
      </c>
      <c r="G180">
        <v>947</v>
      </c>
      <c r="H180" s="8">
        <f t="shared" si="13"/>
        <v>1720</v>
      </c>
    </row>
    <row r="181" spans="1:8" x14ac:dyDescent="0.2">
      <c r="A181">
        <f t="shared" si="12"/>
        <v>15</v>
      </c>
      <c r="B181" s="4" t="s">
        <v>309</v>
      </c>
      <c r="C181" t="s">
        <v>5</v>
      </c>
      <c r="D181">
        <v>0</v>
      </c>
      <c r="E181">
        <v>0</v>
      </c>
      <c r="F181">
        <v>744</v>
      </c>
      <c r="G181">
        <v>896</v>
      </c>
      <c r="H181" s="8">
        <f t="shared" si="13"/>
        <v>1640</v>
      </c>
    </row>
    <row r="182" spans="1:8" x14ac:dyDescent="0.2">
      <c r="A182">
        <f t="shared" si="12"/>
        <v>16</v>
      </c>
      <c r="B182" s="4" t="s">
        <v>222</v>
      </c>
      <c r="C182" t="s">
        <v>5</v>
      </c>
      <c r="D182">
        <v>0</v>
      </c>
      <c r="E182">
        <v>845</v>
      </c>
      <c r="F182">
        <v>0</v>
      </c>
      <c r="G182">
        <v>793</v>
      </c>
      <c r="H182" s="8">
        <f t="shared" si="13"/>
        <v>1638</v>
      </c>
    </row>
    <row r="183" spans="1:8" x14ac:dyDescent="0.2">
      <c r="A183">
        <f t="shared" si="12"/>
        <v>17</v>
      </c>
      <c r="B183" s="4" t="s">
        <v>226</v>
      </c>
      <c r="C183" t="s">
        <v>5</v>
      </c>
      <c r="D183">
        <v>0</v>
      </c>
      <c r="E183">
        <v>772</v>
      </c>
      <c r="F183">
        <v>800</v>
      </c>
      <c r="G183">
        <v>0</v>
      </c>
      <c r="H183" s="8">
        <f t="shared" si="13"/>
        <v>1572</v>
      </c>
    </row>
    <row r="184" spans="1:8" x14ac:dyDescent="0.2">
      <c r="A184">
        <f t="shared" si="12"/>
        <v>18</v>
      </c>
      <c r="B184" s="4" t="s">
        <v>125</v>
      </c>
      <c r="C184" t="s">
        <v>10</v>
      </c>
      <c r="D184">
        <v>582</v>
      </c>
      <c r="E184">
        <v>641</v>
      </c>
      <c r="F184">
        <v>0</v>
      </c>
      <c r="G184">
        <v>0</v>
      </c>
      <c r="H184" s="8">
        <f t="shared" si="13"/>
        <v>1223</v>
      </c>
    </row>
    <row r="185" spans="1:8" x14ac:dyDescent="0.2">
      <c r="A185">
        <f t="shared" si="12"/>
        <v>19</v>
      </c>
      <c r="B185" s="4" t="s">
        <v>124</v>
      </c>
      <c r="C185" t="s">
        <v>10</v>
      </c>
      <c r="D185">
        <v>610</v>
      </c>
      <c r="E185">
        <v>586</v>
      </c>
      <c r="F185">
        <v>0</v>
      </c>
      <c r="G185">
        <v>0</v>
      </c>
      <c r="H185" s="8">
        <f t="shared" si="13"/>
        <v>1196</v>
      </c>
    </row>
    <row r="186" spans="1:8" x14ac:dyDescent="0.2">
      <c r="A186">
        <f t="shared" si="12"/>
        <v>20</v>
      </c>
      <c r="B186" s="4" t="s">
        <v>221</v>
      </c>
      <c r="C186" t="s">
        <v>5</v>
      </c>
      <c r="D186">
        <v>0</v>
      </c>
      <c r="E186">
        <v>967</v>
      </c>
      <c r="F186">
        <v>0</v>
      </c>
      <c r="G186">
        <v>0</v>
      </c>
      <c r="H186" s="8">
        <f t="shared" si="13"/>
        <v>967</v>
      </c>
    </row>
    <row r="187" spans="1:8" x14ac:dyDescent="0.2">
      <c r="A187">
        <f t="shared" si="12"/>
        <v>21</v>
      </c>
      <c r="B187" s="4" t="s">
        <v>223</v>
      </c>
      <c r="C187" t="s">
        <v>10</v>
      </c>
      <c r="D187">
        <v>0</v>
      </c>
      <c r="E187">
        <v>817</v>
      </c>
      <c r="F187">
        <v>0</v>
      </c>
      <c r="G187">
        <v>0</v>
      </c>
      <c r="H187" s="8">
        <f t="shared" si="13"/>
        <v>817</v>
      </c>
    </row>
    <row r="188" spans="1:8" x14ac:dyDescent="0.2">
      <c r="A188">
        <f t="shared" si="12"/>
        <v>22</v>
      </c>
      <c r="B188" s="4" t="s">
        <v>308</v>
      </c>
      <c r="C188" t="s">
        <v>8</v>
      </c>
      <c r="D188">
        <v>0</v>
      </c>
      <c r="E188">
        <v>0</v>
      </c>
      <c r="F188">
        <v>806</v>
      </c>
      <c r="G188">
        <v>0</v>
      </c>
      <c r="H188" s="8">
        <f t="shared" si="13"/>
        <v>806</v>
      </c>
    </row>
    <row r="189" spans="1:8" x14ac:dyDescent="0.2">
      <c r="A189">
        <f t="shared" si="12"/>
        <v>23</v>
      </c>
      <c r="B189" s="4" t="s">
        <v>310</v>
      </c>
      <c r="C189" t="s">
        <v>3</v>
      </c>
      <c r="D189">
        <v>0</v>
      </c>
      <c r="E189">
        <v>0</v>
      </c>
      <c r="F189">
        <v>540</v>
      </c>
      <c r="G189">
        <v>0</v>
      </c>
      <c r="H189" s="8">
        <f t="shared" si="13"/>
        <v>540</v>
      </c>
    </row>
    <row r="190" spans="1:8" x14ac:dyDescent="0.2">
      <c r="A190">
        <f t="shared" si="12"/>
        <v>24</v>
      </c>
      <c r="B190" s="4" t="s">
        <v>311</v>
      </c>
      <c r="C190" t="s">
        <v>6</v>
      </c>
      <c r="D190">
        <v>0</v>
      </c>
      <c r="E190">
        <v>0</v>
      </c>
      <c r="F190">
        <v>510</v>
      </c>
      <c r="G190">
        <v>0</v>
      </c>
      <c r="H190" s="8">
        <f t="shared" si="13"/>
        <v>510</v>
      </c>
    </row>
    <row r="191" spans="1:8" x14ac:dyDescent="0.2">
      <c r="A191">
        <f t="shared" si="12"/>
        <v>25</v>
      </c>
      <c r="B191" s="4" t="s">
        <v>127</v>
      </c>
      <c r="C191" t="s">
        <v>9</v>
      </c>
      <c r="D191">
        <v>369</v>
      </c>
      <c r="E191">
        <v>0</v>
      </c>
      <c r="F191">
        <v>0</v>
      </c>
      <c r="G191">
        <v>0</v>
      </c>
      <c r="H191" s="8">
        <f t="shared" si="13"/>
        <v>369</v>
      </c>
    </row>
    <row r="193" spans="1:8" x14ac:dyDescent="0.2">
      <c r="A193" s="1" t="s">
        <v>172</v>
      </c>
    </row>
    <row r="194" spans="1:8" ht="25.5" x14ac:dyDescent="0.2">
      <c r="A194" s="1" t="s">
        <v>214</v>
      </c>
      <c r="B194" s="5" t="s">
        <v>0</v>
      </c>
      <c r="C194" s="1" t="s">
        <v>1</v>
      </c>
      <c r="D194" s="7" t="s">
        <v>184</v>
      </c>
      <c r="E194" s="7" t="s">
        <v>183</v>
      </c>
      <c r="F194" s="7" t="s">
        <v>276</v>
      </c>
      <c r="G194" s="7" t="s">
        <v>185</v>
      </c>
      <c r="H194" s="2" t="s">
        <v>2</v>
      </c>
    </row>
    <row r="195" spans="1:8" x14ac:dyDescent="0.2">
      <c r="A195">
        <f t="shared" ref="A195:A222" si="14">RANK(H195,H$195:H$223)</f>
        <v>1</v>
      </c>
      <c r="B195" s="4" t="s">
        <v>97</v>
      </c>
      <c r="C195" t="s">
        <v>3</v>
      </c>
      <c r="D195">
        <v>1473</v>
      </c>
      <c r="E195">
        <v>1549</v>
      </c>
      <c r="F195">
        <v>1430</v>
      </c>
      <c r="G195">
        <v>1563</v>
      </c>
      <c r="H195" s="8">
        <f t="shared" ref="H195:H223" si="15">SUM(LARGE(D195:G195,1)+LARGE(D195:G195,2)+LARGE(D195:G195,3))</f>
        <v>4585</v>
      </c>
    </row>
    <row r="196" spans="1:8" x14ac:dyDescent="0.2">
      <c r="A196">
        <f t="shared" si="14"/>
        <v>3</v>
      </c>
      <c r="B196" s="4" t="s">
        <v>101</v>
      </c>
      <c r="C196" t="s">
        <v>8</v>
      </c>
      <c r="D196">
        <v>1202</v>
      </c>
      <c r="E196">
        <v>1315</v>
      </c>
      <c r="F196">
        <v>1234</v>
      </c>
      <c r="G196">
        <v>1458</v>
      </c>
      <c r="H196" s="8">
        <f t="shared" si="15"/>
        <v>4007</v>
      </c>
    </row>
    <row r="197" spans="1:8" x14ac:dyDescent="0.2">
      <c r="A197">
        <f t="shared" si="14"/>
        <v>5</v>
      </c>
      <c r="B197" s="4" t="s">
        <v>100</v>
      </c>
      <c r="C197" t="s">
        <v>5</v>
      </c>
      <c r="D197">
        <v>1231</v>
      </c>
      <c r="E197">
        <v>1271</v>
      </c>
      <c r="F197">
        <v>1236</v>
      </c>
      <c r="G197">
        <v>1230</v>
      </c>
      <c r="H197" s="8">
        <f t="shared" si="15"/>
        <v>3738</v>
      </c>
    </row>
    <row r="198" spans="1:8" x14ac:dyDescent="0.2">
      <c r="A198">
        <f t="shared" si="14"/>
        <v>2</v>
      </c>
      <c r="B198" s="4" t="s">
        <v>119</v>
      </c>
      <c r="C198" t="s">
        <v>8</v>
      </c>
      <c r="D198">
        <v>699</v>
      </c>
      <c r="E198">
        <v>1418</v>
      </c>
      <c r="F198">
        <v>1080</v>
      </c>
      <c r="G198">
        <v>1523</v>
      </c>
      <c r="H198" s="8">
        <f t="shared" si="15"/>
        <v>4021</v>
      </c>
    </row>
    <row r="199" spans="1:8" x14ac:dyDescent="0.2">
      <c r="A199">
        <f t="shared" si="14"/>
        <v>8</v>
      </c>
      <c r="B199" s="4" t="s">
        <v>105</v>
      </c>
      <c r="C199" t="s">
        <v>8</v>
      </c>
      <c r="D199">
        <v>1051</v>
      </c>
      <c r="E199">
        <v>1180</v>
      </c>
      <c r="F199">
        <v>952</v>
      </c>
      <c r="G199">
        <v>1143</v>
      </c>
      <c r="H199" s="8">
        <f t="shared" si="15"/>
        <v>3374</v>
      </c>
    </row>
    <row r="200" spans="1:8" x14ac:dyDescent="0.2">
      <c r="A200">
        <f t="shared" si="14"/>
        <v>6</v>
      </c>
      <c r="B200" s="4" t="s">
        <v>109</v>
      </c>
      <c r="C200" t="s">
        <v>9</v>
      </c>
      <c r="D200">
        <v>938</v>
      </c>
      <c r="E200">
        <v>1141</v>
      </c>
      <c r="F200">
        <v>1076</v>
      </c>
      <c r="G200">
        <v>1318</v>
      </c>
      <c r="H200" s="8">
        <f t="shared" si="15"/>
        <v>3535</v>
      </c>
    </row>
    <row r="201" spans="1:8" x14ac:dyDescent="0.2">
      <c r="A201">
        <f t="shared" si="14"/>
        <v>10</v>
      </c>
      <c r="B201" s="4" t="s">
        <v>112</v>
      </c>
      <c r="C201" t="s">
        <v>8</v>
      </c>
      <c r="D201">
        <v>896</v>
      </c>
      <c r="E201">
        <v>1053</v>
      </c>
      <c r="F201">
        <v>1010</v>
      </c>
      <c r="G201">
        <v>1206</v>
      </c>
      <c r="H201" s="8">
        <f t="shared" si="15"/>
        <v>3269</v>
      </c>
    </row>
    <row r="202" spans="1:8" x14ac:dyDescent="0.2">
      <c r="A202">
        <f t="shared" si="14"/>
        <v>11</v>
      </c>
      <c r="B202" s="4" t="s">
        <v>115</v>
      </c>
      <c r="C202" t="s">
        <v>8</v>
      </c>
      <c r="D202">
        <v>823</v>
      </c>
      <c r="E202">
        <v>1051</v>
      </c>
      <c r="F202">
        <v>956</v>
      </c>
      <c r="G202">
        <v>1168</v>
      </c>
      <c r="H202" s="8">
        <f t="shared" si="15"/>
        <v>3175</v>
      </c>
    </row>
    <row r="203" spans="1:8" x14ac:dyDescent="0.2">
      <c r="A203">
        <f t="shared" si="14"/>
        <v>4</v>
      </c>
      <c r="B203" s="4" t="s">
        <v>228</v>
      </c>
      <c r="C203" t="s">
        <v>5</v>
      </c>
      <c r="D203">
        <v>0</v>
      </c>
      <c r="E203">
        <v>1356</v>
      </c>
      <c r="F203">
        <v>1217</v>
      </c>
      <c r="G203">
        <v>1430</v>
      </c>
      <c r="H203" s="8">
        <f t="shared" si="15"/>
        <v>4003</v>
      </c>
    </row>
    <row r="204" spans="1:8" x14ac:dyDescent="0.2">
      <c r="A204">
        <f t="shared" si="14"/>
        <v>18</v>
      </c>
      <c r="B204" s="4" t="s">
        <v>231</v>
      </c>
      <c r="C204" t="s">
        <v>5</v>
      </c>
      <c r="D204">
        <v>0</v>
      </c>
      <c r="E204">
        <v>1115</v>
      </c>
      <c r="F204">
        <v>1118</v>
      </c>
      <c r="G204">
        <v>0</v>
      </c>
      <c r="H204" s="8">
        <f t="shared" si="15"/>
        <v>2233</v>
      </c>
    </row>
    <row r="205" spans="1:8" x14ac:dyDescent="0.2">
      <c r="A205">
        <f t="shared" si="14"/>
        <v>9</v>
      </c>
      <c r="B205" s="4" t="s">
        <v>107</v>
      </c>
      <c r="C205" t="s">
        <v>9</v>
      </c>
      <c r="D205">
        <v>1036</v>
      </c>
      <c r="E205">
        <v>1108</v>
      </c>
      <c r="F205">
        <v>0</v>
      </c>
      <c r="G205">
        <v>1171</v>
      </c>
      <c r="H205" s="8">
        <f t="shared" si="15"/>
        <v>3315</v>
      </c>
    </row>
    <row r="206" spans="1:8" x14ac:dyDescent="0.2">
      <c r="A206">
        <f t="shared" si="14"/>
        <v>7</v>
      </c>
      <c r="B206" s="4" t="s">
        <v>106</v>
      </c>
      <c r="C206" t="s">
        <v>8</v>
      </c>
      <c r="D206">
        <v>1051</v>
      </c>
      <c r="E206">
        <v>0</v>
      </c>
      <c r="F206">
        <v>1083</v>
      </c>
      <c r="G206">
        <v>1320</v>
      </c>
      <c r="H206" s="8">
        <f t="shared" si="15"/>
        <v>3454</v>
      </c>
    </row>
    <row r="207" spans="1:8" x14ac:dyDescent="0.2">
      <c r="A207">
        <f t="shared" si="14"/>
        <v>19</v>
      </c>
      <c r="B207" s="4" t="s">
        <v>233</v>
      </c>
      <c r="C207" t="s">
        <v>5</v>
      </c>
      <c r="D207">
        <v>0</v>
      </c>
      <c r="E207">
        <v>1016</v>
      </c>
      <c r="F207">
        <v>874</v>
      </c>
      <c r="G207">
        <v>0</v>
      </c>
      <c r="H207" s="8">
        <f t="shared" si="15"/>
        <v>1890</v>
      </c>
    </row>
    <row r="208" spans="1:8" x14ac:dyDescent="0.2">
      <c r="A208">
        <f t="shared" si="14"/>
        <v>20</v>
      </c>
      <c r="B208" s="4" t="s">
        <v>114</v>
      </c>
      <c r="C208" t="s">
        <v>10</v>
      </c>
      <c r="D208">
        <v>830</v>
      </c>
      <c r="E208">
        <v>1014</v>
      </c>
      <c r="F208">
        <v>0</v>
      </c>
      <c r="G208">
        <v>0</v>
      </c>
      <c r="H208" s="8">
        <f t="shared" si="15"/>
        <v>1844</v>
      </c>
    </row>
    <row r="209" spans="1:8" x14ac:dyDescent="0.2">
      <c r="A209">
        <f t="shared" si="14"/>
        <v>14</v>
      </c>
      <c r="B209" s="4" t="s">
        <v>117</v>
      </c>
      <c r="C209" t="s">
        <v>6</v>
      </c>
      <c r="D209">
        <v>747</v>
      </c>
      <c r="E209">
        <v>0</v>
      </c>
      <c r="F209">
        <v>962</v>
      </c>
      <c r="G209">
        <v>1060</v>
      </c>
      <c r="H209" s="8">
        <f t="shared" si="15"/>
        <v>2769</v>
      </c>
    </row>
    <row r="210" spans="1:8" x14ac:dyDescent="0.2">
      <c r="A210">
        <f t="shared" si="14"/>
        <v>16</v>
      </c>
      <c r="B210" s="4" t="s">
        <v>116</v>
      </c>
      <c r="C210" t="s">
        <v>7</v>
      </c>
      <c r="D210">
        <v>757</v>
      </c>
      <c r="E210">
        <v>931</v>
      </c>
      <c r="F210">
        <v>0</v>
      </c>
      <c r="G210">
        <v>1021</v>
      </c>
      <c r="H210" s="8">
        <f t="shared" si="15"/>
        <v>2709</v>
      </c>
    </row>
    <row r="211" spans="1:8" x14ac:dyDescent="0.2">
      <c r="A211">
        <f t="shared" si="14"/>
        <v>15</v>
      </c>
      <c r="B211" s="4" t="s">
        <v>312</v>
      </c>
      <c r="C211" t="s">
        <v>9</v>
      </c>
      <c r="D211">
        <v>652</v>
      </c>
      <c r="E211">
        <v>0</v>
      </c>
      <c r="F211">
        <v>894</v>
      </c>
      <c r="G211">
        <v>1221</v>
      </c>
      <c r="H211" s="8">
        <f t="shared" si="15"/>
        <v>2767</v>
      </c>
    </row>
    <row r="212" spans="1:8" x14ac:dyDescent="0.2">
      <c r="A212">
        <f t="shared" si="14"/>
        <v>12</v>
      </c>
      <c r="B212" s="4" t="s">
        <v>230</v>
      </c>
      <c r="C212" t="s">
        <v>3</v>
      </c>
      <c r="D212">
        <v>0</v>
      </c>
      <c r="E212">
        <v>1279</v>
      </c>
      <c r="F212">
        <v>254</v>
      </c>
      <c r="G212">
        <v>1357</v>
      </c>
      <c r="H212" s="8">
        <f t="shared" si="15"/>
        <v>2890</v>
      </c>
    </row>
    <row r="213" spans="1:8" x14ac:dyDescent="0.2">
      <c r="A213">
        <f t="shared" si="14"/>
        <v>13</v>
      </c>
      <c r="B213" s="4" t="s">
        <v>227</v>
      </c>
      <c r="C213" t="s">
        <v>5</v>
      </c>
      <c r="D213">
        <v>0</v>
      </c>
      <c r="E213">
        <v>1437</v>
      </c>
      <c r="F213">
        <v>0</v>
      </c>
      <c r="G213">
        <v>1425</v>
      </c>
      <c r="H213" s="8">
        <f t="shared" si="15"/>
        <v>2862</v>
      </c>
    </row>
    <row r="214" spans="1:8" x14ac:dyDescent="0.2">
      <c r="A214">
        <f t="shared" si="14"/>
        <v>22</v>
      </c>
      <c r="B214" s="4" t="s">
        <v>229</v>
      </c>
      <c r="C214" t="s">
        <v>3</v>
      </c>
      <c r="D214">
        <v>0</v>
      </c>
      <c r="E214">
        <v>1330</v>
      </c>
      <c r="F214">
        <v>0</v>
      </c>
      <c r="G214">
        <v>0</v>
      </c>
      <c r="H214" s="8">
        <f t="shared" si="15"/>
        <v>1330</v>
      </c>
    </row>
    <row r="215" spans="1:8" x14ac:dyDescent="0.2">
      <c r="A215">
        <f t="shared" si="14"/>
        <v>23</v>
      </c>
      <c r="B215" s="4" t="s">
        <v>126</v>
      </c>
      <c r="C215" t="s">
        <v>8</v>
      </c>
      <c r="D215">
        <v>547</v>
      </c>
      <c r="E215">
        <v>0</v>
      </c>
      <c r="F215">
        <v>677</v>
      </c>
      <c r="G215">
        <v>0</v>
      </c>
      <c r="H215" s="8">
        <f t="shared" si="15"/>
        <v>1224</v>
      </c>
    </row>
    <row r="216" spans="1:8" x14ac:dyDescent="0.2">
      <c r="A216">
        <f t="shared" si="14"/>
        <v>17</v>
      </c>
      <c r="B216" s="4" t="s">
        <v>102</v>
      </c>
      <c r="C216" t="s">
        <v>9</v>
      </c>
      <c r="D216">
        <v>1128</v>
      </c>
      <c r="E216">
        <v>0</v>
      </c>
      <c r="F216">
        <v>0</v>
      </c>
      <c r="G216">
        <v>1359</v>
      </c>
      <c r="H216" s="8">
        <f t="shared" si="15"/>
        <v>2487</v>
      </c>
    </row>
    <row r="217" spans="1:8" x14ac:dyDescent="0.2">
      <c r="A217">
        <f t="shared" si="14"/>
        <v>24</v>
      </c>
      <c r="B217" s="4" t="s">
        <v>232</v>
      </c>
      <c r="C217" t="s">
        <v>7</v>
      </c>
      <c r="D217">
        <v>0</v>
      </c>
      <c r="E217">
        <v>1025</v>
      </c>
      <c r="F217">
        <v>0</v>
      </c>
      <c r="G217">
        <v>0</v>
      </c>
      <c r="H217" s="8">
        <f t="shared" si="15"/>
        <v>1025</v>
      </c>
    </row>
    <row r="218" spans="1:8" x14ac:dyDescent="0.2">
      <c r="A218">
        <f t="shared" si="14"/>
        <v>26</v>
      </c>
      <c r="B218" s="4" t="s">
        <v>234</v>
      </c>
      <c r="C218" t="s">
        <v>3</v>
      </c>
      <c r="D218">
        <v>0</v>
      </c>
      <c r="E218">
        <v>946</v>
      </c>
      <c r="F218">
        <v>0</v>
      </c>
      <c r="G218">
        <v>0</v>
      </c>
      <c r="H218" s="8">
        <f t="shared" si="15"/>
        <v>946</v>
      </c>
    </row>
    <row r="219" spans="1:8" x14ac:dyDescent="0.2">
      <c r="A219">
        <f t="shared" si="14"/>
        <v>27</v>
      </c>
      <c r="B219" s="4" t="s">
        <v>313</v>
      </c>
      <c r="C219" t="s">
        <v>8</v>
      </c>
      <c r="D219">
        <v>0</v>
      </c>
      <c r="E219">
        <v>0</v>
      </c>
      <c r="F219">
        <v>745</v>
      </c>
      <c r="G219">
        <v>0</v>
      </c>
      <c r="H219" s="8">
        <f t="shared" si="15"/>
        <v>745</v>
      </c>
    </row>
    <row r="220" spans="1:8" x14ac:dyDescent="0.2">
      <c r="A220">
        <f t="shared" si="14"/>
        <v>21</v>
      </c>
      <c r="B220" s="4" t="s">
        <v>121</v>
      </c>
      <c r="C220" t="s">
        <v>3</v>
      </c>
      <c r="D220">
        <v>666</v>
      </c>
      <c r="E220">
        <v>0</v>
      </c>
      <c r="F220">
        <v>0</v>
      </c>
      <c r="G220">
        <v>1159</v>
      </c>
      <c r="H220" s="8">
        <f t="shared" si="15"/>
        <v>1825</v>
      </c>
    </row>
    <row r="221" spans="1:8" x14ac:dyDescent="0.2">
      <c r="A221">
        <f t="shared" si="14"/>
        <v>28</v>
      </c>
      <c r="B221" s="4" t="s">
        <v>128</v>
      </c>
      <c r="C221" t="s">
        <v>7</v>
      </c>
      <c r="D221">
        <v>291</v>
      </c>
      <c r="E221">
        <v>314</v>
      </c>
      <c r="F221">
        <v>0</v>
      </c>
      <c r="G221">
        <v>0</v>
      </c>
      <c r="H221" s="8">
        <f t="shared" si="15"/>
        <v>605</v>
      </c>
    </row>
    <row r="222" spans="1:8" x14ac:dyDescent="0.2">
      <c r="A222">
        <f t="shared" si="14"/>
        <v>29</v>
      </c>
      <c r="B222" s="4" t="s">
        <v>314</v>
      </c>
      <c r="C222" t="s">
        <v>8</v>
      </c>
      <c r="D222">
        <v>0</v>
      </c>
      <c r="E222">
        <v>0</v>
      </c>
      <c r="F222">
        <v>593</v>
      </c>
      <c r="G222">
        <v>0</v>
      </c>
      <c r="H222" s="8">
        <f t="shared" si="15"/>
        <v>593</v>
      </c>
    </row>
    <row r="223" spans="1:8" x14ac:dyDescent="0.2">
      <c r="A223">
        <f>RANK(H223,H$195:H$223)</f>
        <v>25</v>
      </c>
      <c r="B223" s="4" t="s">
        <v>341</v>
      </c>
      <c r="C223" t="s">
        <v>7</v>
      </c>
      <c r="D223">
        <v>0</v>
      </c>
      <c r="E223">
        <v>0</v>
      </c>
      <c r="F223">
        <v>0</v>
      </c>
      <c r="G223">
        <v>1018</v>
      </c>
      <c r="H223" s="8">
        <f t="shared" si="15"/>
        <v>1018</v>
      </c>
    </row>
    <row r="225" spans="1:8" x14ac:dyDescent="0.2">
      <c r="A225" s="1" t="s">
        <v>173</v>
      </c>
    </row>
    <row r="226" spans="1:8" ht="25.5" x14ac:dyDescent="0.2">
      <c r="A226" s="1" t="s">
        <v>214</v>
      </c>
      <c r="B226" s="5" t="s">
        <v>0</v>
      </c>
      <c r="C226" s="1" t="s">
        <v>1</v>
      </c>
      <c r="D226" s="7" t="s">
        <v>184</v>
      </c>
      <c r="E226" s="7" t="s">
        <v>183</v>
      </c>
      <c r="F226" s="7" t="s">
        <v>276</v>
      </c>
      <c r="G226" s="7" t="s">
        <v>185</v>
      </c>
      <c r="H226" s="2" t="s">
        <v>2</v>
      </c>
    </row>
    <row r="227" spans="1:8" x14ac:dyDescent="0.2">
      <c r="A227">
        <f>RANK(H227,H$227:H$241)</f>
        <v>1</v>
      </c>
      <c r="B227" s="4" t="s">
        <v>132</v>
      </c>
      <c r="C227" t="s">
        <v>6</v>
      </c>
      <c r="D227">
        <v>964</v>
      </c>
      <c r="E227">
        <v>1108</v>
      </c>
      <c r="F227">
        <v>1177</v>
      </c>
      <c r="G227">
        <v>1065</v>
      </c>
      <c r="H227" s="8">
        <f t="shared" ref="H227:H241" si="16">SUM(LARGE(D227:G227,1)+LARGE(D227:G227,2)+LARGE(D227:G227,3))</f>
        <v>3350</v>
      </c>
    </row>
    <row r="228" spans="1:8" x14ac:dyDescent="0.2">
      <c r="A228">
        <f>RANK(H228,H$227:H$241)</f>
        <v>2</v>
      </c>
      <c r="B228" s="4" t="s">
        <v>135</v>
      </c>
      <c r="C228" t="s">
        <v>4</v>
      </c>
      <c r="D228">
        <v>931</v>
      </c>
      <c r="E228">
        <v>1030</v>
      </c>
      <c r="F228">
        <v>1153</v>
      </c>
      <c r="G228">
        <v>1125</v>
      </c>
      <c r="H228" s="8">
        <f t="shared" si="16"/>
        <v>3308</v>
      </c>
    </row>
    <row r="229" spans="1:8" x14ac:dyDescent="0.2">
      <c r="A229">
        <v>3</v>
      </c>
      <c r="B229" s="4" t="s">
        <v>137</v>
      </c>
      <c r="C229" t="s">
        <v>7</v>
      </c>
      <c r="D229">
        <v>725</v>
      </c>
      <c r="E229">
        <v>850</v>
      </c>
      <c r="F229">
        <v>516</v>
      </c>
      <c r="G229">
        <v>999</v>
      </c>
      <c r="H229" s="8">
        <f t="shared" si="16"/>
        <v>2574</v>
      </c>
    </row>
    <row r="230" spans="1:8" x14ac:dyDescent="0.2">
      <c r="A230" s="28"/>
      <c r="B230" s="29" t="s">
        <v>266</v>
      </c>
      <c r="C230" s="28" t="s">
        <v>7</v>
      </c>
      <c r="D230" s="28">
        <v>0</v>
      </c>
      <c r="E230" s="28">
        <v>1369</v>
      </c>
      <c r="F230" s="28">
        <v>1509</v>
      </c>
      <c r="G230" s="28">
        <v>0</v>
      </c>
      <c r="H230" s="30">
        <f t="shared" si="16"/>
        <v>2878</v>
      </c>
    </row>
    <row r="231" spans="1:8" x14ac:dyDescent="0.2">
      <c r="A231">
        <f t="shared" ref="A231:A241" si="17">RANK(H231,H$227:H$241)</f>
        <v>5</v>
      </c>
      <c r="B231" s="4" t="s">
        <v>136</v>
      </c>
      <c r="C231" t="s">
        <v>9</v>
      </c>
      <c r="D231">
        <v>728</v>
      </c>
      <c r="E231">
        <v>878</v>
      </c>
      <c r="F231">
        <v>0</v>
      </c>
      <c r="G231">
        <v>959</v>
      </c>
      <c r="H231" s="8">
        <f t="shared" si="16"/>
        <v>2565</v>
      </c>
    </row>
    <row r="232" spans="1:8" x14ac:dyDescent="0.2">
      <c r="A232">
        <f t="shared" si="17"/>
        <v>6</v>
      </c>
      <c r="B232" s="4" t="s">
        <v>267</v>
      </c>
      <c r="C232" t="s">
        <v>7</v>
      </c>
      <c r="D232">
        <v>0</v>
      </c>
      <c r="E232">
        <v>1138</v>
      </c>
      <c r="F232">
        <v>0</v>
      </c>
      <c r="G232">
        <v>1368</v>
      </c>
      <c r="H232" s="8">
        <f t="shared" si="16"/>
        <v>2506</v>
      </c>
    </row>
    <row r="233" spans="1:8" x14ac:dyDescent="0.2">
      <c r="A233">
        <f t="shared" si="17"/>
        <v>7</v>
      </c>
      <c r="B233" s="4" t="s">
        <v>130</v>
      </c>
      <c r="C233" t="s">
        <v>5</v>
      </c>
      <c r="D233">
        <v>1061</v>
      </c>
      <c r="E233">
        <v>0</v>
      </c>
      <c r="F233">
        <v>170</v>
      </c>
      <c r="G233">
        <v>1210</v>
      </c>
      <c r="H233" s="8">
        <f t="shared" si="16"/>
        <v>2441</v>
      </c>
    </row>
    <row r="234" spans="1:8" x14ac:dyDescent="0.2">
      <c r="A234">
        <f t="shared" si="17"/>
        <v>8</v>
      </c>
      <c r="B234" s="4" t="s">
        <v>139</v>
      </c>
      <c r="C234" t="s">
        <v>5</v>
      </c>
      <c r="D234">
        <v>599</v>
      </c>
      <c r="E234">
        <v>668</v>
      </c>
      <c r="F234">
        <v>673</v>
      </c>
      <c r="G234">
        <v>802</v>
      </c>
      <c r="H234" s="8">
        <f t="shared" si="16"/>
        <v>2143</v>
      </c>
    </row>
    <row r="235" spans="1:8" x14ac:dyDescent="0.2">
      <c r="A235">
        <f t="shared" si="17"/>
        <v>9</v>
      </c>
      <c r="B235" s="4" t="s">
        <v>268</v>
      </c>
      <c r="C235" t="s">
        <v>3</v>
      </c>
      <c r="D235">
        <v>0</v>
      </c>
      <c r="E235">
        <v>894</v>
      </c>
      <c r="F235">
        <v>1062</v>
      </c>
      <c r="G235">
        <v>0</v>
      </c>
      <c r="H235" s="8">
        <f t="shared" si="16"/>
        <v>1956</v>
      </c>
    </row>
    <row r="236" spans="1:8" x14ac:dyDescent="0.2">
      <c r="A236">
        <f t="shared" si="17"/>
        <v>10</v>
      </c>
      <c r="B236" s="4" t="s">
        <v>129</v>
      </c>
      <c r="C236" t="s">
        <v>12</v>
      </c>
      <c r="D236">
        <v>1201</v>
      </c>
      <c r="E236">
        <v>0</v>
      </c>
      <c r="F236">
        <v>0</v>
      </c>
      <c r="G236">
        <v>0</v>
      </c>
      <c r="H236" s="8">
        <f t="shared" si="16"/>
        <v>1201</v>
      </c>
    </row>
    <row r="237" spans="1:8" x14ac:dyDescent="0.2">
      <c r="A237">
        <f t="shared" si="17"/>
        <v>11</v>
      </c>
      <c r="B237" s="4" t="s">
        <v>269</v>
      </c>
      <c r="C237" t="s">
        <v>5</v>
      </c>
      <c r="D237">
        <v>0</v>
      </c>
      <c r="E237">
        <v>784</v>
      </c>
      <c r="F237">
        <v>0</v>
      </c>
      <c r="G237">
        <v>0</v>
      </c>
      <c r="H237" s="8">
        <f t="shared" si="16"/>
        <v>784</v>
      </c>
    </row>
    <row r="238" spans="1:8" x14ac:dyDescent="0.2">
      <c r="A238">
        <f t="shared" si="17"/>
        <v>12</v>
      </c>
      <c r="B238" s="4" t="s">
        <v>138</v>
      </c>
      <c r="C238" t="s">
        <v>9</v>
      </c>
      <c r="D238">
        <v>652</v>
      </c>
      <c r="E238">
        <v>0</v>
      </c>
      <c r="F238">
        <v>0</v>
      </c>
      <c r="G238">
        <v>0</v>
      </c>
      <c r="H238" s="8">
        <f t="shared" si="16"/>
        <v>652</v>
      </c>
    </row>
    <row r="239" spans="1:8" x14ac:dyDescent="0.2">
      <c r="A239">
        <f t="shared" si="17"/>
        <v>13</v>
      </c>
      <c r="B239" s="4" t="s">
        <v>315</v>
      </c>
      <c r="C239" t="s">
        <v>6</v>
      </c>
      <c r="D239">
        <v>0</v>
      </c>
      <c r="E239">
        <v>0</v>
      </c>
      <c r="F239">
        <v>459</v>
      </c>
      <c r="G239">
        <v>0</v>
      </c>
      <c r="H239" s="8">
        <f t="shared" si="16"/>
        <v>459</v>
      </c>
    </row>
    <row r="240" spans="1:8" x14ac:dyDescent="0.2">
      <c r="A240">
        <f t="shared" si="17"/>
        <v>14</v>
      </c>
      <c r="B240" s="4" t="s">
        <v>316</v>
      </c>
      <c r="C240" t="s">
        <v>5</v>
      </c>
      <c r="D240">
        <v>0</v>
      </c>
      <c r="E240">
        <v>0</v>
      </c>
      <c r="F240">
        <v>432</v>
      </c>
      <c r="G240">
        <v>0</v>
      </c>
      <c r="H240" s="8">
        <f t="shared" si="16"/>
        <v>432</v>
      </c>
    </row>
    <row r="241" spans="1:8" x14ac:dyDescent="0.2">
      <c r="A241">
        <f t="shared" si="17"/>
        <v>15</v>
      </c>
      <c r="B241" s="4" t="s">
        <v>140</v>
      </c>
      <c r="C241" t="s">
        <v>9</v>
      </c>
      <c r="D241">
        <v>204</v>
      </c>
      <c r="E241">
        <v>0</v>
      </c>
      <c r="F241">
        <v>0</v>
      </c>
      <c r="G241">
        <v>0</v>
      </c>
      <c r="H241" s="8">
        <f t="shared" si="16"/>
        <v>204</v>
      </c>
    </row>
    <row r="243" spans="1:8" x14ac:dyDescent="0.2">
      <c r="A243" s="1" t="s">
        <v>174</v>
      </c>
    </row>
    <row r="244" spans="1:8" ht="25.5" x14ac:dyDescent="0.2">
      <c r="A244" s="1" t="s">
        <v>214</v>
      </c>
      <c r="B244" s="5" t="s">
        <v>0</v>
      </c>
      <c r="C244" s="1" t="s">
        <v>1</v>
      </c>
      <c r="D244" s="7" t="s">
        <v>184</v>
      </c>
      <c r="E244" s="7" t="s">
        <v>183</v>
      </c>
      <c r="F244" s="7" t="s">
        <v>276</v>
      </c>
      <c r="G244" s="7" t="s">
        <v>185</v>
      </c>
      <c r="H244" s="2" t="s">
        <v>2</v>
      </c>
    </row>
    <row r="245" spans="1:8" x14ac:dyDescent="0.2">
      <c r="A245">
        <f t="shared" ref="A245:A251" si="18">RANK(H245,H$245:H$251)</f>
        <v>1</v>
      </c>
      <c r="B245" s="4" t="s">
        <v>134</v>
      </c>
      <c r="C245" t="s">
        <v>10</v>
      </c>
      <c r="D245">
        <v>938</v>
      </c>
      <c r="E245">
        <v>1014</v>
      </c>
      <c r="F245">
        <v>1109</v>
      </c>
      <c r="G245">
        <v>1243</v>
      </c>
      <c r="H245" s="8">
        <f t="shared" ref="H245:H251" si="19">SUM(LARGE(D245:G245,1)+LARGE(D245:G245,2)+LARGE(D245:G245,3))</f>
        <v>3366</v>
      </c>
    </row>
    <row r="246" spans="1:8" x14ac:dyDescent="0.2">
      <c r="A246">
        <f t="shared" si="18"/>
        <v>2</v>
      </c>
      <c r="B246" s="4" t="s">
        <v>133</v>
      </c>
      <c r="C246" t="s">
        <v>9</v>
      </c>
      <c r="D246">
        <v>952</v>
      </c>
      <c r="E246">
        <v>1057</v>
      </c>
      <c r="F246">
        <v>0</v>
      </c>
      <c r="G246">
        <v>1211</v>
      </c>
      <c r="H246" s="8">
        <f t="shared" si="19"/>
        <v>3220</v>
      </c>
    </row>
    <row r="247" spans="1:8" x14ac:dyDescent="0.2">
      <c r="A247">
        <f t="shared" si="18"/>
        <v>3</v>
      </c>
      <c r="B247" s="4" t="s">
        <v>270</v>
      </c>
      <c r="C247" t="s">
        <v>6</v>
      </c>
      <c r="D247">
        <v>0</v>
      </c>
      <c r="E247">
        <v>993</v>
      </c>
      <c r="F247">
        <v>969</v>
      </c>
      <c r="G247">
        <v>1078</v>
      </c>
      <c r="H247" s="8">
        <f t="shared" si="19"/>
        <v>3040</v>
      </c>
    </row>
    <row r="248" spans="1:8" x14ac:dyDescent="0.2">
      <c r="A248">
        <f t="shared" si="18"/>
        <v>4</v>
      </c>
      <c r="B248" s="4" t="s">
        <v>317</v>
      </c>
      <c r="C248" t="s">
        <v>298</v>
      </c>
      <c r="D248">
        <v>0</v>
      </c>
      <c r="E248">
        <v>0</v>
      </c>
      <c r="F248">
        <v>1439</v>
      </c>
      <c r="G248">
        <v>0</v>
      </c>
      <c r="H248" s="8">
        <f t="shared" si="19"/>
        <v>1439</v>
      </c>
    </row>
    <row r="249" spans="1:8" x14ac:dyDescent="0.2">
      <c r="A249">
        <f t="shared" si="18"/>
        <v>5</v>
      </c>
      <c r="B249" s="4" t="s">
        <v>131</v>
      </c>
      <c r="C249" t="s">
        <v>10</v>
      </c>
      <c r="D249">
        <v>1015</v>
      </c>
      <c r="E249">
        <v>0</v>
      </c>
      <c r="F249">
        <v>0</v>
      </c>
      <c r="G249">
        <v>0</v>
      </c>
      <c r="H249" s="8">
        <f t="shared" si="19"/>
        <v>1015</v>
      </c>
    </row>
    <row r="250" spans="1:8" x14ac:dyDescent="0.2">
      <c r="A250">
        <f t="shared" si="18"/>
        <v>6</v>
      </c>
      <c r="B250" s="4" t="s">
        <v>318</v>
      </c>
      <c r="C250" t="s">
        <v>6</v>
      </c>
      <c r="D250">
        <v>0</v>
      </c>
      <c r="E250">
        <v>0</v>
      </c>
      <c r="F250">
        <v>934</v>
      </c>
      <c r="G250">
        <v>0</v>
      </c>
      <c r="H250" s="8">
        <f t="shared" si="19"/>
        <v>934</v>
      </c>
    </row>
    <row r="251" spans="1:8" x14ac:dyDescent="0.2">
      <c r="A251">
        <f t="shared" si="18"/>
        <v>7</v>
      </c>
      <c r="B251" s="4" t="s">
        <v>271</v>
      </c>
      <c r="C251" t="s">
        <v>5</v>
      </c>
      <c r="D251">
        <v>0</v>
      </c>
      <c r="E251">
        <v>736</v>
      </c>
      <c r="F251">
        <v>0</v>
      </c>
      <c r="G251">
        <v>0</v>
      </c>
      <c r="H251" s="8">
        <f t="shared" si="19"/>
        <v>736</v>
      </c>
    </row>
    <row r="252" spans="1:8" x14ac:dyDescent="0.2">
      <c r="B252" s="4" t="s">
        <v>343</v>
      </c>
      <c r="C252" t="s">
        <v>7</v>
      </c>
      <c r="G252">
        <v>656</v>
      </c>
      <c r="H252" s="8"/>
    </row>
    <row r="254" spans="1:8" x14ac:dyDescent="0.2">
      <c r="A254" s="1" t="s">
        <v>177</v>
      </c>
    </row>
    <row r="255" spans="1:8" ht="25.5" x14ac:dyDescent="0.2">
      <c r="A255" s="1" t="s">
        <v>214</v>
      </c>
      <c r="B255" s="5" t="s">
        <v>0</v>
      </c>
      <c r="C255" s="1" t="s">
        <v>1</v>
      </c>
      <c r="D255" s="7" t="s">
        <v>184</v>
      </c>
      <c r="E255" s="7" t="s">
        <v>183</v>
      </c>
      <c r="F255" s="7" t="s">
        <v>276</v>
      </c>
      <c r="G255" s="7" t="s">
        <v>185</v>
      </c>
      <c r="H255" s="2" t="s">
        <v>2</v>
      </c>
    </row>
    <row r="256" spans="1:8" x14ac:dyDescent="0.2">
      <c r="A256">
        <f t="shared" ref="A256:A270" si="20">RANK(H256,H$256:H$270)</f>
        <v>1</v>
      </c>
      <c r="B256" s="4" t="s">
        <v>152</v>
      </c>
      <c r="C256" t="s">
        <v>5</v>
      </c>
      <c r="D256">
        <v>1262</v>
      </c>
      <c r="E256">
        <v>1370</v>
      </c>
      <c r="F256">
        <v>1307</v>
      </c>
      <c r="G256">
        <v>504</v>
      </c>
      <c r="H256" s="8">
        <f t="shared" ref="H256:H270" si="21">SUM(LARGE(D256:G256,1)+LARGE(D256:G256,2)+LARGE(D256:G256,3))</f>
        <v>3939</v>
      </c>
    </row>
    <row r="257" spans="1:8" x14ac:dyDescent="0.2">
      <c r="A257">
        <f t="shared" si="20"/>
        <v>2</v>
      </c>
      <c r="B257" s="4" t="s">
        <v>153</v>
      </c>
      <c r="C257" t="s">
        <v>9</v>
      </c>
      <c r="D257">
        <v>1069</v>
      </c>
      <c r="E257">
        <v>1150</v>
      </c>
      <c r="F257">
        <v>1250</v>
      </c>
      <c r="G257">
        <v>1280</v>
      </c>
      <c r="H257" s="8">
        <f t="shared" si="21"/>
        <v>3680</v>
      </c>
    </row>
    <row r="258" spans="1:8" x14ac:dyDescent="0.2">
      <c r="A258">
        <f t="shared" si="20"/>
        <v>3</v>
      </c>
      <c r="B258" s="4" t="s">
        <v>157</v>
      </c>
      <c r="C258" t="s">
        <v>7</v>
      </c>
      <c r="D258">
        <v>828</v>
      </c>
      <c r="E258">
        <v>888</v>
      </c>
      <c r="F258">
        <v>727</v>
      </c>
      <c r="G258">
        <v>669</v>
      </c>
      <c r="H258" s="8">
        <f t="shared" si="21"/>
        <v>2443</v>
      </c>
    </row>
    <row r="259" spans="1:8" x14ac:dyDescent="0.2">
      <c r="A259">
        <f t="shared" si="20"/>
        <v>4</v>
      </c>
      <c r="B259" s="4" t="s">
        <v>236</v>
      </c>
      <c r="C259" t="s">
        <v>5</v>
      </c>
      <c r="D259">
        <v>0</v>
      </c>
      <c r="E259">
        <v>893</v>
      </c>
      <c r="F259">
        <v>938</v>
      </c>
      <c r="G259">
        <v>0</v>
      </c>
      <c r="H259" s="8">
        <f t="shared" si="21"/>
        <v>1831</v>
      </c>
    </row>
    <row r="260" spans="1:8" x14ac:dyDescent="0.2">
      <c r="A260">
        <f t="shared" si="20"/>
        <v>5</v>
      </c>
      <c r="B260" s="4" t="s">
        <v>156</v>
      </c>
      <c r="C260" t="s">
        <v>9</v>
      </c>
      <c r="D260">
        <v>856</v>
      </c>
      <c r="E260">
        <v>0</v>
      </c>
      <c r="F260">
        <v>0</v>
      </c>
      <c r="G260">
        <v>931</v>
      </c>
      <c r="H260" s="8">
        <f t="shared" si="21"/>
        <v>1787</v>
      </c>
    </row>
    <row r="261" spans="1:8" x14ac:dyDescent="0.2">
      <c r="A261">
        <f t="shared" si="20"/>
        <v>6</v>
      </c>
      <c r="B261" s="4" t="s">
        <v>158</v>
      </c>
      <c r="C261" t="s">
        <v>5</v>
      </c>
      <c r="D261">
        <v>814</v>
      </c>
      <c r="E261">
        <v>0</v>
      </c>
      <c r="F261">
        <v>844</v>
      </c>
      <c r="G261">
        <v>0</v>
      </c>
      <c r="H261" s="8">
        <f t="shared" si="21"/>
        <v>1658</v>
      </c>
    </row>
    <row r="262" spans="1:8" x14ac:dyDescent="0.2">
      <c r="A262">
        <f t="shared" si="20"/>
        <v>7</v>
      </c>
      <c r="B262" s="4" t="s">
        <v>319</v>
      </c>
      <c r="C262" t="s">
        <v>320</v>
      </c>
      <c r="D262">
        <v>0</v>
      </c>
      <c r="E262">
        <v>0</v>
      </c>
      <c r="F262">
        <v>1275</v>
      </c>
      <c r="G262">
        <v>0</v>
      </c>
      <c r="H262" s="8">
        <f t="shared" si="21"/>
        <v>1275</v>
      </c>
    </row>
    <row r="263" spans="1:8" x14ac:dyDescent="0.2">
      <c r="A263">
        <f t="shared" si="20"/>
        <v>8</v>
      </c>
      <c r="B263" s="4" t="s">
        <v>321</v>
      </c>
      <c r="C263" t="s">
        <v>5</v>
      </c>
      <c r="D263">
        <v>0</v>
      </c>
      <c r="E263">
        <v>0</v>
      </c>
      <c r="F263">
        <v>1041</v>
      </c>
      <c r="G263">
        <v>0</v>
      </c>
      <c r="H263" s="8">
        <f t="shared" si="21"/>
        <v>1041</v>
      </c>
    </row>
    <row r="264" spans="1:8" x14ac:dyDescent="0.2">
      <c r="A264">
        <f t="shared" si="20"/>
        <v>9</v>
      </c>
      <c r="B264" s="4" t="s">
        <v>238</v>
      </c>
      <c r="C264" t="s">
        <v>7</v>
      </c>
      <c r="D264">
        <v>0</v>
      </c>
      <c r="E264">
        <v>520</v>
      </c>
      <c r="F264">
        <v>457</v>
      </c>
      <c r="G264">
        <v>0</v>
      </c>
      <c r="H264" s="8">
        <f t="shared" si="21"/>
        <v>977</v>
      </c>
    </row>
    <row r="265" spans="1:8" x14ac:dyDescent="0.2">
      <c r="A265">
        <f t="shared" si="20"/>
        <v>10</v>
      </c>
      <c r="B265" s="4" t="s">
        <v>235</v>
      </c>
      <c r="C265" t="s">
        <v>5</v>
      </c>
      <c r="D265">
        <v>0</v>
      </c>
      <c r="E265">
        <v>949</v>
      </c>
      <c r="F265">
        <v>0</v>
      </c>
      <c r="G265">
        <v>0</v>
      </c>
      <c r="H265" s="8">
        <f t="shared" si="21"/>
        <v>949</v>
      </c>
    </row>
    <row r="266" spans="1:8" x14ac:dyDescent="0.2">
      <c r="A266">
        <f t="shared" si="20"/>
        <v>11</v>
      </c>
      <c r="B266" s="4" t="s">
        <v>322</v>
      </c>
      <c r="C266" t="s">
        <v>8</v>
      </c>
      <c r="D266">
        <v>0</v>
      </c>
      <c r="E266">
        <v>0</v>
      </c>
      <c r="F266">
        <v>866</v>
      </c>
      <c r="G266">
        <v>0</v>
      </c>
      <c r="H266" s="8">
        <f t="shared" si="21"/>
        <v>866</v>
      </c>
    </row>
    <row r="267" spans="1:8" x14ac:dyDescent="0.2">
      <c r="A267">
        <f t="shared" si="20"/>
        <v>12</v>
      </c>
      <c r="B267" s="4" t="s">
        <v>159</v>
      </c>
      <c r="C267" t="s">
        <v>9</v>
      </c>
      <c r="D267">
        <v>792</v>
      </c>
      <c r="E267">
        <v>0</v>
      </c>
      <c r="F267">
        <v>0</v>
      </c>
      <c r="G267">
        <v>0</v>
      </c>
      <c r="H267" s="8">
        <f t="shared" si="21"/>
        <v>792</v>
      </c>
    </row>
    <row r="268" spans="1:8" x14ac:dyDescent="0.2">
      <c r="A268">
        <f t="shared" si="20"/>
        <v>13</v>
      </c>
      <c r="B268" s="4" t="s">
        <v>237</v>
      </c>
      <c r="C268" t="s">
        <v>5</v>
      </c>
      <c r="D268">
        <v>0</v>
      </c>
      <c r="E268">
        <v>651</v>
      </c>
      <c r="F268">
        <v>0</v>
      </c>
      <c r="G268">
        <v>0</v>
      </c>
      <c r="H268" s="8">
        <f t="shared" si="21"/>
        <v>651</v>
      </c>
    </row>
    <row r="269" spans="1:8" x14ac:dyDescent="0.2">
      <c r="A269">
        <f t="shared" si="20"/>
        <v>14</v>
      </c>
      <c r="B269" s="4" t="s">
        <v>323</v>
      </c>
      <c r="C269" t="s">
        <v>6</v>
      </c>
      <c r="D269">
        <v>0</v>
      </c>
      <c r="E269">
        <v>0</v>
      </c>
      <c r="F269">
        <v>611</v>
      </c>
      <c r="G269">
        <v>0</v>
      </c>
      <c r="H269" s="8">
        <f t="shared" si="21"/>
        <v>611</v>
      </c>
    </row>
    <row r="270" spans="1:8" x14ac:dyDescent="0.2">
      <c r="A270">
        <f t="shared" si="20"/>
        <v>15</v>
      </c>
      <c r="B270" s="4" t="s">
        <v>324</v>
      </c>
      <c r="C270" t="s">
        <v>5</v>
      </c>
      <c r="D270">
        <v>0</v>
      </c>
      <c r="E270">
        <v>0</v>
      </c>
      <c r="F270">
        <v>336</v>
      </c>
      <c r="G270">
        <v>0</v>
      </c>
      <c r="H270" s="8">
        <f t="shared" si="21"/>
        <v>336</v>
      </c>
    </row>
    <row r="272" spans="1:8" x14ac:dyDescent="0.2">
      <c r="A272" s="1" t="s">
        <v>180</v>
      </c>
    </row>
    <row r="273" spans="1:8" ht="25.5" x14ac:dyDescent="0.2">
      <c r="A273" s="1" t="s">
        <v>214</v>
      </c>
      <c r="B273" s="5" t="s">
        <v>0</v>
      </c>
      <c r="C273" s="1" t="s">
        <v>1</v>
      </c>
      <c r="D273" s="7" t="s">
        <v>184</v>
      </c>
      <c r="E273" s="7" t="s">
        <v>183</v>
      </c>
      <c r="F273" s="7" t="s">
        <v>276</v>
      </c>
      <c r="G273" s="7" t="s">
        <v>185</v>
      </c>
      <c r="H273" s="2" t="s">
        <v>2</v>
      </c>
    </row>
    <row r="274" spans="1:8" x14ac:dyDescent="0.2">
      <c r="A274">
        <f t="shared" ref="A274:A283" si="22">RANK(H274,H$274:H$283)</f>
        <v>1</v>
      </c>
      <c r="B274" s="4" t="s">
        <v>151</v>
      </c>
      <c r="C274" t="s">
        <v>5</v>
      </c>
      <c r="D274">
        <v>1276</v>
      </c>
      <c r="E274">
        <v>1394</v>
      </c>
      <c r="F274">
        <v>1354</v>
      </c>
      <c r="G274">
        <v>1401</v>
      </c>
      <c r="H274" s="8">
        <f t="shared" ref="H274:H283" si="23">SUM(LARGE(D274:G274,1)+LARGE(D274:G274,2)+LARGE(D274:G274,3))</f>
        <v>4149</v>
      </c>
    </row>
    <row r="275" spans="1:8" x14ac:dyDescent="0.2">
      <c r="A275">
        <f t="shared" si="22"/>
        <v>2</v>
      </c>
      <c r="B275" s="4" t="s">
        <v>154</v>
      </c>
      <c r="C275" t="s">
        <v>5</v>
      </c>
      <c r="D275">
        <v>911</v>
      </c>
      <c r="E275">
        <v>664</v>
      </c>
      <c r="F275">
        <v>1147</v>
      </c>
      <c r="G275">
        <v>1128</v>
      </c>
      <c r="H275" s="8">
        <f t="shared" si="23"/>
        <v>3186</v>
      </c>
    </row>
    <row r="276" spans="1:8" x14ac:dyDescent="0.2">
      <c r="A276">
        <f t="shared" si="22"/>
        <v>3</v>
      </c>
      <c r="B276" s="4" t="s">
        <v>155</v>
      </c>
      <c r="C276" t="s">
        <v>5</v>
      </c>
      <c r="D276">
        <v>885</v>
      </c>
      <c r="E276">
        <v>902</v>
      </c>
      <c r="F276">
        <v>919</v>
      </c>
      <c r="G276">
        <v>1209</v>
      </c>
      <c r="H276" s="8">
        <f t="shared" si="23"/>
        <v>3030</v>
      </c>
    </row>
    <row r="277" spans="1:8" x14ac:dyDescent="0.2">
      <c r="A277">
        <f t="shared" si="22"/>
        <v>4</v>
      </c>
      <c r="B277" s="4" t="s">
        <v>239</v>
      </c>
      <c r="C277" t="s">
        <v>240</v>
      </c>
      <c r="D277">
        <v>0</v>
      </c>
      <c r="E277">
        <v>1245</v>
      </c>
      <c r="F277">
        <v>0</v>
      </c>
      <c r="G277">
        <v>0</v>
      </c>
      <c r="H277" s="8">
        <f t="shared" si="23"/>
        <v>1245</v>
      </c>
    </row>
    <row r="278" spans="1:8" x14ac:dyDescent="0.2">
      <c r="A278">
        <f t="shared" si="22"/>
        <v>5</v>
      </c>
      <c r="B278" s="4" t="s">
        <v>325</v>
      </c>
      <c r="C278" t="s">
        <v>8</v>
      </c>
      <c r="D278">
        <v>0</v>
      </c>
      <c r="E278">
        <v>0</v>
      </c>
      <c r="F278">
        <v>1120</v>
      </c>
      <c r="G278">
        <v>0</v>
      </c>
      <c r="H278" s="8">
        <f t="shared" si="23"/>
        <v>1120</v>
      </c>
    </row>
    <row r="279" spans="1:8" x14ac:dyDescent="0.2">
      <c r="A279">
        <f t="shared" si="22"/>
        <v>6</v>
      </c>
      <c r="B279" s="4" t="s">
        <v>241</v>
      </c>
      <c r="C279" t="s">
        <v>5</v>
      </c>
      <c r="D279">
        <v>0</v>
      </c>
      <c r="E279">
        <v>921</v>
      </c>
      <c r="F279">
        <v>0</v>
      </c>
      <c r="G279">
        <v>0</v>
      </c>
      <c r="H279" s="8">
        <f t="shared" si="23"/>
        <v>921</v>
      </c>
    </row>
    <row r="280" spans="1:8" x14ac:dyDescent="0.2">
      <c r="A280">
        <f t="shared" si="22"/>
        <v>7</v>
      </c>
      <c r="B280" s="4" t="s">
        <v>242</v>
      </c>
      <c r="C280" t="s">
        <v>5</v>
      </c>
      <c r="D280">
        <v>0</v>
      </c>
      <c r="E280">
        <v>852</v>
      </c>
      <c r="F280">
        <v>0</v>
      </c>
      <c r="G280">
        <v>0</v>
      </c>
      <c r="H280" s="8">
        <f t="shared" si="23"/>
        <v>852</v>
      </c>
    </row>
    <row r="281" spans="1:8" x14ac:dyDescent="0.2">
      <c r="A281">
        <f t="shared" si="22"/>
        <v>8</v>
      </c>
      <c r="B281" s="4" t="s">
        <v>160</v>
      </c>
      <c r="C281" t="s">
        <v>9</v>
      </c>
      <c r="D281">
        <v>792</v>
      </c>
      <c r="E281">
        <v>0</v>
      </c>
      <c r="F281">
        <v>0</v>
      </c>
      <c r="G281">
        <v>0</v>
      </c>
      <c r="H281" s="8">
        <f t="shared" si="23"/>
        <v>792</v>
      </c>
    </row>
    <row r="282" spans="1:8" x14ac:dyDescent="0.2">
      <c r="A282">
        <f t="shared" si="22"/>
        <v>9</v>
      </c>
      <c r="B282" s="4" t="s">
        <v>326</v>
      </c>
      <c r="C282" t="s">
        <v>8</v>
      </c>
      <c r="D282">
        <v>0</v>
      </c>
      <c r="E282">
        <v>0</v>
      </c>
      <c r="F282">
        <v>745</v>
      </c>
      <c r="G282">
        <v>0</v>
      </c>
      <c r="H282" s="8">
        <f t="shared" si="23"/>
        <v>745</v>
      </c>
    </row>
    <row r="283" spans="1:8" x14ac:dyDescent="0.2">
      <c r="A283">
        <f t="shared" si="22"/>
        <v>10</v>
      </c>
      <c r="B283" s="4" t="s">
        <v>327</v>
      </c>
      <c r="C283" t="s">
        <v>328</v>
      </c>
      <c r="D283">
        <v>0</v>
      </c>
      <c r="E283">
        <v>0</v>
      </c>
      <c r="F283">
        <v>699</v>
      </c>
      <c r="G283">
        <v>0</v>
      </c>
      <c r="H283" s="8">
        <f t="shared" si="23"/>
        <v>699</v>
      </c>
    </row>
    <row r="284" spans="1:8" x14ac:dyDescent="0.2">
      <c r="B284" s="4" t="s">
        <v>342</v>
      </c>
      <c r="C284" t="s">
        <v>7</v>
      </c>
      <c r="G284">
        <v>760</v>
      </c>
      <c r="H284" s="8"/>
    </row>
    <row r="286" spans="1:8" x14ac:dyDescent="0.2">
      <c r="A286" s="1" t="s">
        <v>175</v>
      </c>
    </row>
    <row r="287" spans="1:8" ht="25.5" x14ac:dyDescent="0.2">
      <c r="A287" s="1" t="s">
        <v>214</v>
      </c>
      <c r="B287" s="5" t="s">
        <v>0</v>
      </c>
      <c r="C287" s="1" t="s">
        <v>1</v>
      </c>
      <c r="D287" s="7" t="s">
        <v>184</v>
      </c>
      <c r="E287" s="7" t="s">
        <v>183</v>
      </c>
      <c r="F287" s="7" t="s">
        <v>276</v>
      </c>
      <c r="G287" s="7" t="s">
        <v>185</v>
      </c>
      <c r="H287" s="2" t="s">
        <v>2</v>
      </c>
    </row>
    <row r="288" spans="1:8" x14ac:dyDescent="0.2">
      <c r="A288">
        <f t="shared" ref="A288:A300" si="24">RANK(H288,H$288:H$300)</f>
        <v>1</v>
      </c>
      <c r="B288" s="4" t="s">
        <v>143</v>
      </c>
      <c r="C288" t="s">
        <v>7</v>
      </c>
      <c r="D288">
        <v>1579</v>
      </c>
      <c r="E288">
        <v>1294</v>
      </c>
      <c r="F288">
        <v>1708</v>
      </c>
      <c r="G288">
        <v>1466</v>
      </c>
      <c r="H288" s="8">
        <f t="shared" ref="H288:H300" si="25">SUM(LARGE(D288:G288,1)+LARGE(D288:G288,2)+LARGE(D288:G288,3))</f>
        <v>4753</v>
      </c>
    </row>
    <row r="289" spans="1:8" x14ac:dyDescent="0.2">
      <c r="A289">
        <f t="shared" si="24"/>
        <v>2</v>
      </c>
      <c r="B289" s="4" t="s">
        <v>144</v>
      </c>
      <c r="C289" t="s">
        <v>7</v>
      </c>
      <c r="D289">
        <v>1491</v>
      </c>
      <c r="E289">
        <v>1342</v>
      </c>
      <c r="F289">
        <v>1487</v>
      </c>
      <c r="G289">
        <v>1439</v>
      </c>
      <c r="H289" s="8">
        <f t="shared" si="25"/>
        <v>4417</v>
      </c>
    </row>
    <row r="290" spans="1:8" x14ac:dyDescent="0.2">
      <c r="A290">
        <f t="shared" si="24"/>
        <v>3</v>
      </c>
      <c r="B290" s="4" t="s">
        <v>147</v>
      </c>
      <c r="C290" t="s">
        <v>5</v>
      </c>
      <c r="D290">
        <v>1321</v>
      </c>
      <c r="E290">
        <v>1114</v>
      </c>
      <c r="F290">
        <v>1524</v>
      </c>
      <c r="G290">
        <v>0</v>
      </c>
      <c r="H290" s="8">
        <f t="shared" si="25"/>
        <v>3959</v>
      </c>
    </row>
    <row r="291" spans="1:8" x14ac:dyDescent="0.2">
      <c r="A291">
        <f t="shared" si="24"/>
        <v>4</v>
      </c>
      <c r="B291" s="4" t="s">
        <v>272</v>
      </c>
      <c r="C291" t="s">
        <v>5</v>
      </c>
      <c r="D291">
        <v>0</v>
      </c>
      <c r="E291">
        <v>1039</v>
      </c>
      <c r="F291">
        <v>1284</v>
      </c>
      <c r="G291">
        <v>1334</v>
      </c>
      <c r="H291" s="8">
        <f t="shared" si="25"/>
        <v>3657</v>
      </c>
    </row>
    <row r="292" spans="1:8" x14ac:dyDescent="0.2">
      <c r="A292">
        <f t="shared" si="24"/>
        <v>5</v>
      </c>
      <c r="B292" s="4" t="s">
        <v>150</v>
      </c>
      <c r="C292" t="s">
        <v>9</v>
      </c>
      <c r="D292">
        <v>968</v>
      </c>
      <c r="E292">
        <v>752</v>
      </c>
      <c r="F292">
        <v>1044</v>
      </c>
      <c r="G292">
        <v>703</v>
      </c>
      <c r="H292" s="8">
        <f t="shared" si="25"/>
        <v>2764</v>
      </c>
    </row>
    <row r="293" spans="1:8" x14ac:dyDescent="0.2">
      <c r="A293">
        <f t="shared" si="24"/>
        <v>6</v>
      </c>
      <c r="B293" s="4" t="s">
        <v>145</v>
      </c>
      <c r="C293" t="s">
        <v>4</v>
      </c>
      <c r="D293">
        <v>1470</v>
      </c>
      <c r="E293">
        <v>0</v>
      </c>
      <c r="F293">
        <v>0</v>
      </c>
      <c r="G293">
        <v>0</v>
      </c>
      <c r="H293" s="8">
        <f t="shared" si="25"/>
        <v>1470</v>
      </c>
    </row>
    <row r="294" spans="1:8" x14ac:dyDescent="0.2">
      <c r="A294">
        <f t="shared" si="24"/>
        <v>7</v>
      </c>
      <c r="B294" s="4" t="s">
        <v>146</v>
      </c>
      <c r="C294" t="s">
        <v>5</v>
      </c>
      <c r="D294">
        <v>1330</v>
      </c>
      <c r="E294">
        <v>0</v>
      </c>
      <c r="F294">
        <v>0</v>
      </c>
      <c r="G294">
        <v>0</v>
      </c>
      <c r="H294" s="8">
        <f t="shared" si="25"/>
        <v>1330</v>
      </c>
    </row>
    <row r="295" spans="1:8" x14ac:dyDescent="0.2">
      <c r="A295">
        <f t="shared" si="24"/>
        <v>8</v>
      </c>
      <c r="B295" s="4" t="s">
        <v>329</v>
      </c>
      <c r="C295" t="s">
        <v>8</v>
      </c>
      <c r="D295">
        <v>0</v>
      </c>
      <c r="E295">
        <v>0</v>
      </c>
      <c r="F295">
        <v>1301</v>
      </c>
      <c r="G295">
        <v>0</v>
      </c>
      <c r="H295" s="8">
        <f t="shared" si="25"/>
        <v>1301</v>
      </c>
    </row>
    <row r="296" spans="1:8" x14ac:dyDescent="0.2">
      <c r="A296">
        <f t="shared" si="24"/>
        <v>9</v>
      </c>
      <c r="B296" s="4" t="s">
        <v>330</v>
      </c>
      <c r="C296" t="s">
        <v>6</v>
      </c>
      <c r="D296">
        <v>0</v>
      </c>
      <c r="E296">
        <v>0</v>
      </c>
      <c r="F296">
        <v>1236</v>
      </c>
      <c r="G296">
        <v>0</v>
      </c>
      <c r="H296" s="8">
        <f t="shared" si="25"/>
        <v>1236</v>
      </c>
    </row>
    <row r="297" spans="1:8" x14ac:dyDescent="0.2">
      <c r="A297">
        <f t="shared" si="24"/>
        <v>10</v>
      </c>
      <c r="B297" s="4" t="s">
        <v>148</v>
      </c>
      <c r="C297" t="s">
        <v>9</v>
      </c>
      <c r="D297">
        <v>1200</v>
      </c>
      <c r="E297">
        <v>0</v>
      </c>
      <c r="F297">
        <v>0</v>
      </c>
      <c r="G297">
        <v>0</v>
      </c>
      <c r="H297" s="8">
        <f t="shared" si="25"/>
        <v>1200</v>
      </c>
    </row>
    <row r="298" spans="1:8" x14ac:dyDescent="0.2">
      <c r="A298">
        <f t="shared" si="24"/>
        <v>11</v>
      </c>
      <c r="B298" s="4" t="s">
        <v>331</v>
      </c>
      <c r="C298" t="s">
        <v>5</v>
      </c>
      <c r="D298">
        <v>0</v>
      </c>
      <c r="E298">
        <v>0</v>
      </c>
      <c r="F298">
        <v>1160</v>
      </c>
      <c r="G298">
        <v>0</v>
      </c>
      <c r="H298" s="8">
        <f t="shared" si="25"/>
        <v>1160</v>
      </c>
    </row>
    <row r="299" spans="1:8" x14ac:dyDescent="0.2">
      <c r="A299">
        <f t="shared" si="24"/>
        <v>12</v>
      </c>
      <c r="B299" s="4" t="s">
        <v>273</v>
      </c>
      <c r="C299" t="s">
        <v>5</v>
      </c>
      <c r="D299">
        <v>0</v>
      </c>
      <c r="E299">
        <v>861</v>
      </c>
      <c r="F299">
        <v>0</v>
      </c>
      <c r="G299">
        <v>0</v>
      </c>
      <c r="H299" s="8">
        <f t="shared" si="25"/>
        <v>861</v>
      </c>
    </row>
    <row r="300" spans="1:8" x14ac:dyDescent="0.2">
      <c r="A300">
        <f t="shared" si="24"/>
        <v>13</v>
      </c>
      <c r="B300" s="4" t="s">
        <v>332</v>
      </c>
      <c r="C300" t="s">
        <v>8</v>
      </c>
      <c r="D300">
        <v>0</v>
      </c>
      <c r="E300">
        <v>0</v>
      </c>
      <c r="F300">
        <v>844</v>
      </c>
      <c r="G300">
        <v>0</v>
      </c>
      <c r="H300" s="8">
        <f t="shared" si="25"/>
        <v>844</v>
      </c>
    </row>
    <row r="302" spans="1:8" x14ac:dyDescent="0.2">
      <c r="A302" s="1" t="s">
        <v>176</v>
      </c>
    </row>
    <row r="303" spans="1:8" ht="25.5" x14ac:dyDescent="0.2">
      <c r="A303" s="1" t="s">
        <v>214</v>
      </c>
      <c r="B303" s="5" t="s">
        <v>0</v>
      </c>
      <c r="C303" s="1" t="s">
        <v>1</v>
      </c>
      <c r="D303" s="7" t="s">
        <v>184</v>
      </c>
      <c r="E303" s="7" t="s">
        <v>183</v>
      </c>
      <c r="F303" s="7" t="s">
        <v>276</v>
      </c>
      <c r="G303" s="7" t="s">
        <v>185</v>
      </c>
      <c r="H303" s="2" t="s">
        <v>2</v>
      </c>
    </row>
    <row r="304" spans="1:8" x14ac:dyDescent="0.2">
      <c r="A304">
        <f t="shared" ref="A304:A309" si="26">RANK(H304,H$304:H$309)</f>
        <v>1</v>
      </c>
      <c r="B304" s="4" t="s">
        <v>142</v>
      </c>
      <c r="C304" t="s">
        <v>7</v>
      </c>
      <c r="D304">
        <v>1749</v>
      </c>
      <c r="E304">
        <v>1569</v>
      </c>
      <c r="F304">
        <v>1847</v>
      </c>
      <c r="G304">
        <v>1837</v>
      </c>
      <c r="H304" s="8">
        <f t="shared" ref="H304:H309" si="27">SUM(LARGE(D304:G304,1)+LARGE(D304:G304,2)+LARGE(D304:G304,3))</f>
        <v>5433</v>
      </c>
    </row>
    <row r="305" spans="1:8" x14ac:dyDescent="0.2">
      <c r="A305">
        <f t="shared" si="26"/>
        <v>2</v>
      </c>
      <c r="B305" s="4" t="s">
        <v>141</v>
      </c>
      <c r="C305" t="s">
        <v>5</v>
      </c>
      <c r="D305">
        <v>1858</v>
      </c>
      <c r="E305">
        <v>0</v>
      </c>
      <c r="F305">
        <v>1877</v>
      </c>
      <c r="G305">
        <v>0</v>
      </c>
      <c r="H305" s="8">
        <f t="shared" si="27"/>
        <v>3735</v>
      </c>
    </row>
    <row r="306" spans="1:8" x14ac:dyDescent="0.2">
      <c r="A306">
        <f t="shared" si="26"/>
        <v>3</v>
      </c>
      <c r="B306" s="4" t="s">
        <v>336</v>
      </c>
      <c r="C306" t="s">
        <v>6</v>
      </c>
      <c r="D306">
        <v>0</v>
      </c>
      <c r="E306">
        <v>0</v>
      </c>
      <c r="F306">
        <v>1431</v>
      </c>
      <c r="G306">
        <v>1437</v>
      </c>
      <c r="H306" s="8">
        <f t="shared" si="27"/>
        <v>2868</v>
      </c>
    </row>
    <row r="307" spans="1:8" x14ac:dyDescent="0.2">
      <c r="A307">
        <f t="shared" si="26"/>
        <v>4</v>
      </c>
      <c r="B307" s="4" t="s">
        <v>274</v>
      </c>
      <c r="C307" t="s">
        <v>5</v>
      </c>
      <c r="D307">
        <v>0</v>
      </c>
      <c r="E307">
        <v>1620</v>
      </c>
      <c r="F307">
        <v>0</v>
      </c>
      <c r="G307">
        <v>0</v>
      </c>
      <c r="H307" s="8">
        <f t="shared" si="27"/>
        <v>1620</v>
      </c>
    </row>
    <row r="308" spans="1:8" x14ac:dyDescent="0.2">
      <c r="A308">
        <f t="shared" si="26"/>
        <v>5</v>
      </c>
      <c r="B308" s="4" t="s">
        <v>149</v>
      </c>
      <c r="C308" t="s">
        <v>9</v>
      </c>
      <c r="D308">
        <v>1030</v>
      </c>
      <c r="E308">
        <v>0</v>
      </c>
      <c r="F308">
        <v>0</v>
      </c>
      <c r="G308">
        <v>0</v>
      </c>
      <c r="H308" s="8">
        <f t="shared" si="27"/>
        <v>1030</v>
      </c>
    </row>
    <row r="309" spans="1:8" x14ac:dyDescent="0.2">
      <c r="A309">
        <f t="shared" si="26"/>
        <v>6</v>
      </c>
      <c r="B309" s="4" t="s">
        <v>275</v>
      </c>
      <c r="C309" t="s">
        <v>5</v>
      </c>
      <c r="D309">
        <v>0</v>
      </c>
      <c r="E309">
        <v>517</v>
      </c>
      <c r="F309">
        <v>0</v>
      </c>
      <c r="G309">
        <v>0</v>
      </c>
      <c r="H309" s="8">
        <f t="shared" si="27"/>
        <v>517</v>
      </c>
    </row>
    <row r="311" spans="1:8" x14ac:dyDescent="0.2">
      <c r="A311" s="1" t="s">
        <v>181</v>
      </c>
    </row>
    <row r="312" spans="1:8" ht="25.5" x14ac:dyDescent="0.2">
      <c r="A312" s="1" t="s">
        <v>214</v>
      </c>
      <c r="B312" s="5" t="s">
        <v>0</v>
      </c>
      <c r="C312" s="1" t="s">
        <v>1</v>
      </c>
      <c r="D312" s="7" t="s">
        <v>184</v>
      </c>
      <c r="E312" s="7" t="s">
        <v>183</v>
      </c>
      <c r="F312" s="7" t="s">
        <v>276</v>
      </c>
      <c r="G312" s="7" t="s">
        <v>185</v>
      </c>
      <c r="H312" s="2" t="s">
        <v>2</v>
      </c>
    </row>
    <row r="313" spans="1:8" x14ac:dyDescent="0.2">
      <c r="A313">
        <f t="shared" ref="A313:A319" si="28">RANK(H313,H$313:H$319)</f>
        <v>1</v>
      </c>
      <c r="B313" s="4" t="s">
        <v>163</v>
      </c>
      <c r="C313" t="s">
        <v>5</v>
      </c>
      <c r="D313">
        <v>1432</v>
      </c>
      <c r="E313">
        <v>1083</v>
      </c>
      <c r="F313">
        <v>1518</v>
      </c>
      <c r="G313">
        <v>1278</v>
      </c>
      <c r="H313" s="8">
        <f t="shared" ref="H313:H319" si="29">SUM(LARGE(D313:G313,1)+LARGE(D313:G313,2)+LARGE(D313:G313,3))</f>
        <v>4228</v>
      </c>
    </row>
    <row r="314" spans="1:8" x14ac:dyDescent="0.2">
      <c r="A314">
        <f t="shared" si="28"/>
        <v>2</v>
      </c>
      <c r="B314" s="4" t="s">
        <v>162</v>
      </c>
      <c r="C314" t="s">
        <v>3</v>
      </c>
      <c r="D314">
        <v>1520</v>
      </c>
      <c r="E314">
        <v>1149</v>
      </c>
      <c r="F314">
        <v>1344</v>
      </c>
      <c r="G314">
        <v>0</v>
      </c>
      <c r="H314" s="8">
        <f t="shared" si="29"/>
        <v>4013</v>
      </c>
    </row>
    <row r="315" spans="1:8" x14ac:dyDescent="0.2">
      <c r="A315">
        <f t="shared" si="28"/>
        <v>3</v>
      </c>
      <c r="B315" s="4" t="s">
        <v>166</v>
      </c>
      <c r="C315" t="s">
        <v>5</v>
      </c>
      <c r="D315">
        <v>1180</v>
      </c>
      <c r="E315">
        <v>851</v>
      </c>
      <c r="F315">
        <v>1177</v>
      </c>
      <c r="G315">
        <v>825</v>
      </c>
      <c r="H315" s="8">
        <f t="shared" si="29"/>
        <v>3208</v>
      </c>
    </row>
    <row r="316" spans="1:8" x14ac:dyDescent="0.2">
      <c r="A316">
        <f t="shared" si="28"/>
        <v>4</v>
      </c>
      <c r="B316" s="4" t="s">
        <v>161</v>
      </c>
      <c r="C316" t="s">
        <v>12</v>
      </c>
      <c r="D316">
        <v>1632</v>
      </c>
      <c r="E316">
        <v>0</v>
      </c>
      <c r="F316">
        <v>0</v>
      </c>
      <c r="G316">
        <v>0</v>
      </c>
      <c r="H316" s="8">
        <f t="shared" si="29"/>
        <v>1632</v>
      </c>
    </row>
    <row r="317" spans="1:8" x14ac:dyDescent="0.2">
      <c r="A317">
        <f t="shared" si="28"/>
        <v>5</v>
      </c>
      <c r="B317" s="4" t="s">
        <v>333</v>
      </c>
      <c r="C317" t="s">
        <v>3</v>
      </c>
      <c r="D317">
        <v>0</v>
      </c>
      <c r="E317">
        <v>0</v>
      </c>
      <c r="F317">
        <v>1424</v>
      </c>
      <c r="G317">
        <v>0</v>
      </c>
      <c r="H317" s="8">
        <f t="shared" si="29"/>
        <v>1424</v>
      </c>
    </row>
    <row r="318" spans="1:8" x14ac:dyDescent="0.2">
      <c r="A318">
        <f t="shared" si="28"/>
        <v>6</v>
      </c>
      <c r="B318" s="4" t="s">
        <v>334</v>
      </c>
      <c r="C318" t="s">
        <v>8</v>
      </c>
      <c r="D318">
        <v>0</v>
      </c>
      <c r="E318">
        <v>0</v>
      </c>
      <c r="F318">
        <v>1270</v>
      </c>
      <c r="G318">
        <v>0</v>
      </c>
      <c r="H318" s="8">
        <f t="shared" si="29"/>
        <v>1270</v>
      </c>
    </row>
    <row r="319" spans="1:8" x14ac:dyDescent="0.2">
      <c r="A319">
        <f t="shared" si="28"/>
        <v>7</v>
      </c>
      <c r="B319" s="4" t="s">
        <v>335</v>
      </c>
      <c r="C319" t="s">
        <v>6</v>
      </c>
      <c r="D319">
        <v>0</v>
      </c>
      <c r="E319">
        <v>0</v>
      </c>
      <c r="F319">
        <v>776</v>
      </c>
      <c r="G319">
        <v>0</v>
      </c>
      <c r="H319" s="8">
        <f t="shared" si="29"/>
        <v>776</v>
      </c>
    </row>
    <row r="320" spans="1:8" x14ac:dyDescent="0.2">
      <c r="B320" s="4" t="s">
        <v>344</v>
      </c>
      <c r="C320" t="s">
        <v>7</v>
      </c>
      <c r="G320">
        <v>659</v>
      </c>
      <c r="H320" s="8"/>
    </row>
    <row r="322" spans="1:52" x14ac:dyDescent="0.2">
      <c r="A322" s="1" t="s">
        <v>182</v>
      </c>
    </row>
    <row r="323" spans="1:52" ht="25.5" x14ac:dyDescent="0.2">
      <c r="A323" s="1" t="s">
        <v>214</v>
      </c>
      <c r="B323" s="5" t="s">
        <v>0</v>
      </c>
      <c r="C323" s="1" t="s">
        <v>1</v>
      </c>
      <c r="D323" s="7" t="s">
        <v>184</v>
      </c>
      <c r="E323" s="7" t="s">
        <v>183</v>
      </c>
      <c r="F323" s="7" t="s">
        <v>276</v>
      </c>
      <c r="G323" s="7" t="s">
        <v>185</v>
      </c>
      <c r="H323" s="2" t="s">
        <v>2</v>
      </c>
    </row>
    <row r="324" spans="1:52" x14ac:dyDescent="0.2">
      <c r="A324">
        <f>RANK(H324,H$324:H$327)</f>
        <v>1</v>
      </c>
      <c r="B324" s="4" t="s">
        <v>165</v>
      </c>
      <c r="C324" t="s">
        <v>5</v>
      </c>
      <c r="D324">
        <v>1384</v>
      </c>
      <c r="E324">
        <v>1090</v>
      </c>
      <c r="F324">
        <v>1370</v>
      </c>
      <c r="G324">
        <v>1277</v>
      </c>
      <c r="H324" s="8">
        <f>SUM(LARGE(D324:G324,1)+LARGE(D324:G324,2)+LARGE(D324:G324,3))</f>
        <v>4031</v>
      </c>
    </row>
    <row r="325" spans="1:52" x14ac:dyDescent="0.2">
      <c r="A325">
        <f>RANK(H325,H$324:H$327)</f>
        <v>2</v>
      </c>
      <c r="B325" s="4" t="s">
        <v>164</v>
      </c>
      <c r="C325" t="s">
        <v>5</v>
      </c>
      <c r="D325">
        <v>1399</v>
      </c>
      <c r="E325">
        <v>1028</v>
      </c>
      <c r="F325">
        <v>1424</v>
      </c>
      <c r="G325">
        <v>1190</v>
      </c>
      <c r="H325" s="8">
        <f>SUM(LARGE(D325:G325,1)+LARGE(D325:G325,2)+LARGE(D325:G325,3))</f>
        <v>4013</v>
      </c>
    </row>
    <row r="326" spans="1:52" x14ac:dyDescent="0.2">
      <c r="A326">
        <f>RANK(H326,H$324:H$327)</f>
        <v>3</v>
      </c>
      <c r="B326" s="4" t="s">
        <v>338</v>
      </c>
      <c r="C326" t="s">
        <v>5</v>
      </c>
      <c r="D326">
        <v>0</v>
      </c>
      <c r="E326">
        <v>0</v>
      </c>
      <c r="F326">
        <v>721</v>
      </c>
      <c r="G326">
        <v>708</v>
      </c>
      <c r="H326" s="8">
        <f>SUM(LARGE(D326:G326,1)+LARGE(D326:G326,2)+LARGE(D326:G326,3))</f>
        <v>1429</v>
      </c>
    </row>
    <row r="327" spans="1:52" x14ac:dyDescent="0.2">
      <c r="A327">
        <f>RANK(H327,H$324:H$327)</f>
        <v>4</v>
      </c>
      <c r="B327" s="4" t="s">
        <v>337</v>
      </c>
      <c r="C327" t="s">
        <v>6</v>
      </c>
      <c r="D327">
        <v>0</v>
      </c>
      <c r="E327">
        <v>0</v>
      </c>
      <c r="F327">
        <v>968</v>
      </c>
      <c r="G327">
        <v>0</v>
      </c>
      <c r="H327" s="8">
        <f>SUM(LARGE(D327:G327,1)+LARGE(D327:G327,2)+LARGE(D327:G327,3))</f>
        <v>968</v>
      </c>
    </row>
    <row r="330" spans="1:52" ht="18" x14ac:dyDescent="0.25">
      <c r="A330" s="3"/>
      <c r="B330" s="3" t="s">
        <v>186</v>
      </c>
    </row>
    <row r="331" spans="1:52" x14ac:dyDescent="0.2">
      <c r="B331"/>
      <c r="AZ331" s="4"/>
    </row>
    <row r="332" spans="1:52" x14ac:dyDescent="0.2">
      <c r="A332" s="1"/>
      <c r="B332" s="1" t="s">
        <v>187</v>
      </c>
      <c r="L332" s="1" t="s">
        <v>188</v>
      </c>
      <c r="V332" s="1" t="s">
        <v>189</v>
      </c>
      <c r="AF332" s="1" t="s">
        <v>277</v>
      </c>
      <c r="AP332" s="1" t="s">
        <v>190</v>
      </c>
      <c r="AZ332" s="4"/>
    </row>
    <row r="333" spans="1:52" x14ac:dyDescent="0.2">
      <c r="B333"/>
      <c r="AZ333" s="4"/>
    </row>
    <row r="334" spans="1:52" x14ac:dyDescent="0.2">
      <c r="A334" s="9"/>
      <c r="B334" s="9" t="s">
        <v>191</v>
      </c>
      <c r="C334" s="10"/>
      <c r="D334" s="10"/>
      <c r="E334" s="10"/>
      <c r="F334" s="10"/>
      <c r="G334" s="10"/>
      <c r="H334" s="10"/>
      <c r="I334" s="10"/>
      <c r="J334" s="10"/>
      <c r="L334" s="9" t="s">
        <v>191</v>
      </c>
      <c r="M334" s="10"/>
      <c r="N334" s="10"/>
      <c r="O334" s="10"/>
      <c r="P334" s="10"/>
      <c r="Q334" s="10"/>
      <c r="R334" s="10"/>
      <c r="S334" s="10"/>
      <c r="T334" s="10"/>
      <c r="V334" s="9" t="s">
        <v>191</v>
      </c>
      <c r="W334" s="10"/>
      <c r="X334" s="10"/>
      <c r="Y334" s="10"/>
      <c r="Z334" s="10"/>
      <c r="AA334" s="10"/>
      <c r="AB334" s="10"/>
      <c r="AC334" s="10"/>
      <c r="AD334" s="10"/>
      <c r="AF334" s="9" t="s">
        <v>191</v>
      </c>
      <c r="AG334" s="10"/>
      <c r="AH334" s="10"/>
      <c r="AI334" s="10"/>
      <c r="AJ334" s="10"/>
      <c r="AK334" s="10"/>
      <c r="AL334" s="10"/>
      <c r="AM334" s="10"/>
      <c r="AN334" s="10"/>
      <c r="AP334" s="9" t="s">
        <v>191</v>
      </c>
      <c r="AQ334" s="10"/>
      <c r="AR334" s="10"/>
      <c r="AS334" s="10"/>
      <c r="AT334" s="10"/>
      <c r="AU334" s="10"/>
      <c r="AV334" s="10"/>
      <c r="AW334" s="10"/>
      <c r="AX334" s="10"/>
      <c r="AZ334" s="4"/>
    </row>
    <row r="335" spans="1:52" x14ac:dyDescent="0.2">
      <c r="B335" s="11"/>
      <c r="C335" s="12" t="s">
        <v>10</v>
      </c>
      <c r="D335" s="12" t="s">
        <v>7</v>
      </c>
      <c r="E335" s="12" t="s">
        <v>5</v>
      </c>
      <c r="F335" s="12" t="s">
        <v>9</v>
      </c>
      <c r="G335" s="12" t="s">
        <v>8</v>
      </c>
      <c r="H335" s="12" t="s">
        <v>3</v>
      </c>
      <c r="I335" s="12" t="s">
        <v>4</v>
      </c>
      <c r="J335" s="12" t="s">
        <v>6</v>
      </c>
      <c r="L335" s="11"/>
      <c r="M335" s="12" t="s">
        <v>10</v>
      </c>
      <c r="N335" s="12" t="s">
        <v>7</v>
      </c>
      <c r="O335" s="12" t="s">
        <v>5</v>
      </c>
      <c r="P335" s="12" t="s">
        <v>9</v>
      </c>
      <c r="Q335" s="12" t="s">
        <v>8</v>
      </c>
      <c r="R335" s="12" t="s">
        <v>3</v>
      </c>
      <c r="S335" s="12" t="s">
        <v>4</v>
      </c>
      <c r="T335" s="12" t="s">
        <v>6</v>
      </c>
      <c r="V335" s="11"/>
      <c r="W335" s="12" t="s">
        <v>10</v>
      </c>
      <c r="X335" s="12" t="s">
        <v>7</v>
      </c>
      <c r="Y335" s="12" t="s">
        <v>5</v>
      </c>
      <c r="Z335" s="12" t="s">
        <v>9</v>
      </c>
      <c r="AA335" s="12" t="s">
        <v>8</v>
      </c>
      <c r="AB335" s="12" t="s">
        <v>3</v>
      </c>
      <c r="AC335" s="12" t="s">
        <v>4</v>
      </c>
      <c r="AD335" s="12" t="s">
        <v>6</v>
      </c>
      <c r="AF335" s="11"/>
      <c r="AG335" s="12" t="s">
        <v>10</v>
      </c>
      <c r="AH335" s="12" t="s">
        <v>7</v>
      </c>
      <c r="AI335" s="12" t="s">
        <v>5</v>
      </c>
      <c r="AJ335" s="12" t="s">
        <v>9</v>
      </c>
      <c r="AK335" s="12" t="s">
        <v>8</v>
      </c>
      <c r="AL335" s="12" t="s">
        <v>3</v>
      </c>
      <c r="AM335" s="12" t="s">
        <v>4</v>
      </c>
      <c r="AN335" s="12" t="s">
        <v>6</v>
      </c>
      <c r="AP335" s="11"/>
      <c r="AQ335" s="12" t="s">
        <v>10</v>
      </c>
      <c r="AR335" s="12" t="s">
        <v>7</v>
      </c>
      <c r="AS335" s="12" t="s">
        <v>5</v>
      </c>
      <c r="AT335" s="12" t="s">
        <v>9</v>
      </c>
      <c r="AU335" s="12" t="s">
        <v>8</v>
      </c>
      <c r="AV335" s="12" t="s">
        <v>3</v>
      </c>
      <c r="AW335" s="12" t="s">
        <v>4</v>
      </c>
      <c r="AX335" s="12" t="s">
        <v>6</v>
      </c>
    </row>
    <row r="336" spans="1:52" x14ac:dyDescent="0.2">
      <c r="B336" s="11" t="s">
        <v>192</v>
      </c>
      <c r="C336" s="12">
        <f>M336+W336+AG336+AQ336</f>
        <v>25</v>
      </c>
      <c r="D336" s="12">
        <f t="shared" ref="D336:J338" si="30">N336+X336+AH336+AR336</f>
        <v>57</v>
      </c>
      <c r="E336" s="12">
        <f t="shared" si="30"/>
        <v>82</v>
      </c>
      <c r="F336" s="12">
        <f t="shared" si="30"/>
        <v>27</v>
      </c>
      <c r="G336" s="12">
        <f t="shared" si="30"/>
        <v>66</v>
      </c>
      <c r="H336" s="12">
        <f t="shared" si="30"/>
        <v>96</v>
      </c>
      <c r="I336" s="12">
        <f t="shared" si="30"/>
        <v>92</v>
      </c>
      <c r="J336" s="12">
        <f t="shared" si="30"/>
        <v>58</v>
      </c>
      <c r="L336" s="11" t="s">
        <v>192</v>
      </c>
      <c r="M336" s="12">
        <v>9</v>
      </c>
      <c r="N336" s="12">
        <v>15</v>
      </c>
      <c r="O336" s="12">
        <v>20</v>
      </c>
      <c r="P336" s="12">
        <v>12</v>
      </c>
      <c r="Q336" s="12">
        <v>14</v>
      </c>
      <c r="R336" s="12">
        <v>24</v>
      </c>
      <c r="S336" s="12">
        <v>23</v>
      </c>
      <c r="T336" s="12">
        <v>19</v>
      </c>
      <c r="V336" s="11" t="s">
        <v>192</v>
      </c>
      <c r="W336" s="12">
        <v>16</v>
      </c>
      <c r="X336" s="12">
        <v>12</v>
      </c>
      <c r="Y336" s="12">
        <v>20</v>
      </c>
      <c r="Z336" s="12"/>
      <c r="AA336" s="12">
        <v>17</v>
      </c>
      <c r="AB336" s="12">
        <v>24</v>
      </c>
      <c r="AC336" s="12">
        <v>23</v>
      </c>
      <c r="AD336" s="12"/>
      <c r="AF336" s="11" t="s">
        <v>192</v>
      </c>
      <c r="AG336" s="12"/>
      <c r="AH336" s="12">
        <v>17</v>
      </c>
      <c r="AI336" s="12">
        <v>21</v>
      </c>
      <c r="AJ336" s="12">
        <v>7</v>
      </c>
      <c r="AK336" s="12">
        <v>19</v>
      </c>
      <c r="AL336" s="12">
        <v>24</v>
      </c>
      <c r="AM336" s="12">
        <v>23</v>
      </c>
      <c r="AN336" s="12">
        <v>20</v>
      </c>
      <c r="AP336" s="11" t="s">
        <v>192</v>
      </c>
      <c r="AQ336" s="12"/>
      <c r="AR336" s="12">
        <v>13</v>
      </c>
      <c r="AS336" s="12">
        <v>21</v>
      </c>
      <c r="AT336" s="12">
        <v>8</v>
      </c>
      <c r="AU336" s="12">
        <v>16</v>
      </c>
      <c r="AV336" s="12">
        <v>24</v>
      </c>
      <c r="AW336" s="12">
        <v>23</v>
      </c>
      <c r="AX336" s="12">
        <v>19</v>
      </c>
    </row>
    <row r="337" spans="2:50" x14ac:dyDescent="0.2">
      <c r="B337" s="11" t="s">
        <v>193</v>
      </c>
      <c r="C337" s="12">
        <f t="shared" ref="C337:C338" si="31">M337+W337+AG337+AQ337</f>
        <v>21</v>
      </c>
      <c r="D337" s="12">
        <f t="shared" si="30"/>
        <v>43</v>
      </c>
      <c r="E337" s="12">
        <f t="shared" si="30"/>
        <v>71</v>
      </c>
      <c r="F337" s="12">
        <f t="shared" si="30"/>
        <v>0</v>
      </c>
      <c r="G337" s="12">
        <f t="shared" si="30"/>
        <v>33</v>
      </c>
      <c r="H337" s="12">
        <f t="shared" si="30"/>
        <v>88</v>
      </c>
      <c r="I337" s="12">
        <f t="shared" si="30"/>
        <v>80</v>
      </c>
      <c r="J337" s="12">
        <f t="shared" si="30"/>
        <v>26</v>
      </c>
      <c r="L337" s="11" t="s">
        <v>193</v>
      </c>
      <c r="M337" s="12">
        <v>7</v>
      </c>
      <c r="N337" s="12">
        <v>13</v>
      </c>
      <c r="O337" s="12">
        <v>18</v>
      </c>
      <c r="P337" s="12"/>
      <c r="Q337" s="12"/>
      <c r="R337" s="12">
        <v>22</v>
      </c>
      <c r="S337" s="12">
        <v>21</v>
      </c>
      <c r="T337" s="12">
        <v>8</v>
      </c>
      <c r="V337" s="11" t="s">
        <v>193</v>
      </c>
      <c r="W337" s="12">
        <v>14</v>
      </c>
      <c r="X337" s="12">
        <v>9</v>
      </c>
      <c r="Y337" s="12">
        <v>19</v>
      </c>
      <c r="Z337" s="12"/>
      <c r="AA337" s="12">
        <v>11</v>
      </c>
      <c r="AB337" s="12">
        <v>22</v>
      </c>
      <c r="AC337" s="12">
        <v>21</v>
      </c>
      <c r="AD337" s="12"/>
      <c r="AF337" s="11" t="s">
        <v>193</v>
      </c>
      <c r="AG337" s="12"/>
      <c r="AH337" s="12">
        <v>9</v>
      </c>
      <c r="AI337" s="12">
        <v>16</v>
      </c>
      <c r="AJ337" s="12"/>
      <c r="AK337" s="12">
        <v>12</v>
      </c>
      <c r="AL337" s="12">
        <v>22</v>
      </c>
      <c r="AM337" s="12">
        <v>18</v>
      </c>
      <c r="AN337" s="12">
        <v>11</v>
      </c>
      <c r="AP337" s="11" t="s">
        <v>193</v>
      </c>
      <c r="AQ337" s="12"/>
      <c r="AR337" s="12">
        <v>12</v>
      </c>
      <c r="AS337" s="12">
        <v>18</v>
      </c>
      <c r="AT337" s="12"/>
      <c r="AU337" s="12">
        <v>10</v>
      </c>
      <c r="AV337" s="12">
        <v>22</v>
      </c>
      <c r="AW337" s="12">
        <v>20</v>
      </c>
      <c r="AX337" s="12">
        <v>7</v>
      </c>
    </row>
    <row r="338" spans="2:50" x14ac:dyDescent="0.2">
      <c r="B338" s="13" t="s">
        <v>194</v>
      </c>
      <c r="C338" s="12">
        <f t="shared" si="31"/>
        <v>7</v>
      </c>
      <c r="D338" s="12">
        <f t="shared" si="30"/>
        <v>30</v>
      </c>
      <c r="E338" s="12">
        <f t="shared" si="30"/>
        <v>67</v>
      </c>
      <c r="F338" s="12">
        <f t="shared" si="30"/>
        <v>0</v>
      </c>
      <c r="G338" s="12">
        <f t="shared" si="30"/>
        <v>29</v>
      </c>
      <c r="H338" s="12">
        <f t="shared" si="30"/>
        <v>50</v>
      </c>
      <c r="I338" s="12">
        <f t="shared" si="30"/>
        <v>60</v>
      </c>
      <c r="J338" s="12">
        <f t="shared" si="30"/>
        <v>8</v>
      </c>
      <c r="L338" s="13" t="s">
        <v>194</v>
      </c>
      <c r="M338" s="12"/>
      <c r="N338" s="12">
        <v>11</v>
      </c>
      <c r="O338" s="12">
        <v>17</v>
      </c>
      <c r="P338" s="12"/>
      <c r="Q338" s="12"/>
      <c r="R338" s="12">
        <v>10</v>
      </c>
      <c r="S338" s="12">
        <v>16</v>
      </c>
      <c r="T338" s="12"/>
      <c r="V338" s="13" t="s">
        <v>194</v>
      </c>
      <c r="W338" s="12">
        <v>7</v>
      </c>
      <c r="X338" s="12">
        <v>8</v>
      </c>
      <c r="Y338" s="12">
        <v>18</v>
      </c>
      <c r="Z338" s="12"/>
      <c r="AA338" s="12">
        <v>10</v>
      </c>
      <c r="AB338" s="12">
        <v>13</v>
      </c>
      <c r="AC338" s="12">
        <v>15</v>
      </c>
      <c r="AD338" s="12"/>
      <c r="AF338" s="13" t="s">
        <v>194</v>
      </c>
      <c r="AG338" s="12"/>
      <c r="AH338" s="12"/>
      <c r="AI338" s="12">
        <v>15</v>
      </c>
      <c r="AJ338" s="12"/>
      <c r="AK338" s="12">
        <v>10</v>
      </c>
      <c r="AL338" s="12">
        <v>13</v>
      </c>
      <c r="AM338" s="12">
        <v>14</v>
      </c>
      <c r="AN338" s="12">
        <v>8</v>
      </c>
      <c r="AP338" s="13" t="s">
        <v>194</v>
      </c>
      <c r="AQ338" s="12"/>
      <c r="AR338" s="12">
        <v>11</v>
      </c>
      <c r="AS338" s="12">
        <v>17</v>
      </c>
      <c r="AT338" s="12"/>
      <c r="AU338" s="12">
        <v>9</v>
      </c>
      <c r="AV338" s="12">
        <v>14</v>
      </c>
      <c r="AW338" s="12">
        <v>15</v>
      </c>
      <c r="AX338" s="12"/>
    </row>
    <row r="339" spans="2:50" x14ac:dyDescent="0.2">
      <c r="B339" s="11"/>
      <c r="C339" s="12"/>
      <c r="D339" s="12"/>
      <c r="E339" s="12"/>
      <c r="F339" s="12"/>
      <c r="G339" s="12"/>
      <c r="H339" s="12"/>
      <c r="I339" s="12"/>
      <c r="J339" s="12"/>
      <c r="L339" s="11"/>
      <c r="M339" s="12"/>
      <c r="N339" s="12"/>
      <c r="O339" s="12"/>
      <c r="P339" s="12"/>
      <c r="Q339" s="12"/>
      <c r="R339" s="12"/>
      <c r="S339" s="12"/>
      <c r="T339" s="12"/>
      <c r="V339" s="11"/>
      <c r="W339" s="12"/>
      <c r="X339" s="12"/>
      <c r="Y339" s="12"/>
      <c r="Z339" s="12"/>
      <c r="AA339" s="12"/>
      <c r="AB339" s="12"/>
      <c r="AC339" s="12"/>
      <c r="AD339" s="12"/>
      <c r="AF339" s="11"/>
      <c r="AG339" s="12"/>
      <c r="AH339" s="12"/>
      <c r="AI339" s="12"/>
      <c r="AJ339" s="12"/>
      <c r="AK339" s="12"/>
      <c r="AL339" s="12"/>
      <c r="AM339" s="12"/>
      <c r="AN339" s="12"/>
      <c r="AP339" s="11"/>
      <c r="AQ339" s="12"/>
      <c r="AR339" s="12"/>
      <c r="AS339" s="12"/>
      <c r="AT339" s="12"/>
      <c r="AU339" s="12"/>
      <c r="AV339" s="12"/>
      <c r="AW339" s="12"/>
      <c r="AX339" s="12"/>
    </row>
    <row r="340" spans="2:50" x14ac:dyDescent="0.2">
      <c r="B340" s="11" t="s">
        <v>195</v>
      </c>
      <c r="C340" s="12">
        <f t="shared" ref="C340:J342" si="32">M340+W340+AG340+AQ340</f>
        <v>96</v>
      </c>
      <c r="D340" s="12">
        <f t="shared" si="32"/>
        <v>90</v>
      </c>
      <c r="E340" s="12">
        <f t="shared" si="32"/>
        <v>77</v>
      </c>
      <c r="F340" s="12">
        <f t="shared" si="32"/>
        <v>61</v>
      </c>
      <c r="G340" s="12">
        <f t="shared" si="32"/>
        <v>9</v>
      </c>
      <c r="H340" s="12">
        <f t="shared" si="32"/>
        <v>84</v>
      </c>
      <c r="I340" s="12">
        <f t="shared" si="32"/>
        <v>82</v>
      </c>
      <c r="J340" s="12">
        <f t="shared" si="32"/>
        <v>27</v>
      </c>
      <c r="L340" s="11" t="s">
        <v>195</v>
      </c>
      <c r="M340" s="12">
        <v>24</v>
      </c>
      <c r="N340" s="12">
        <v>21</v>
      </c>
      <c r="O340" s="12">
        <v>18</v>
      </c>
      <c r="P340" s="12">
        <v>10</v>
      </c>
      <c r="Q340" s="12"/>
      <c r="R340" s="12">
        <v>22</v>
      </c>
      <c r="S340" s="12">
        <v>23</v>
      </c>
      <c r="T340" s="12"/>
      <c r="V340" s="11" t="s">
        <v>195</v>
      </c>
      <c r="W340" s="12">
        <v>24</v>
      </c>
      <c r="X340" s="12">
        <v>23</v>
      </c>
      <c r="Y340" s="12">
        <v>22</v>
      </c>
      <c r="Z340" s="12">
        <v>19</v>
      </c>
      <c r="AA340" s="12"/>
      <c r="AB340" s="12">
        <v>20</v>
      </c>
      <c r="AC340" s="12">
        <v>21</v>
      </c>
      <c r="AD340" s="12">
        <v>8</v>
      </c>
      <c r="AF340" s="11" t="s">
        <v>195</v>
      </c>
      <c r="AG340" s="12">
        <v>24</v>
      </c>
      <c r="AH340" s="12">
        <v>23</v>
      </c>
      <c r="AI340" s="12">
        <v>17</v>
      </c>
      <c r="AJ340" s="12">
        <v>14</v>
      </c>
      <c r="AK340" s="12">
        <v>9</v>
      </c>
      <c r="AL340" s="12">
        <v>20</v>
      </c>
      <c r="AM340" s="12">
        <v>22</v>
      </c>
      <c r="AN340" s="12">
        <v>19</v>
      </c>
      <c r="AP340" s="11" t="s">
        <v>195</v>
      </c>
      <c r="AQ340" s="12">
        <v>24</v>
      </c>
      <c r="AR340" s="12">
        <v>23</v>
      </c>
      <c r="AS340" s="12">
        <v>20</v>
      </c>
      <c r="AT340" s="12">
        <v>18</v>
      </c>
      <c r="AU340" s="12"/>
      <c r="AV340" s="12">
        <v>22</v>
      </c>
      <c r="AW340" s="12">
        <v>16</v>
      </c>
      <c r="AX340" s="12"/>
    </row>
    <row r="341" spans="2:50" x14ac:dyDescent="0.2">
      <c r="B341" s="11" t="s">
        <v>196</v>
      </c>
      <c r="C341" s="12">
        <f t="shared" si="32"/>
        <v>55</v>
      </c>
      <c r="D341" s="12">
        <f t="shared" si="32"/>
        <v>67</v>
      </c>
      <c r="E341" s="12">
        <f t="shared" si="32"/>
        <v>52</v>
      </c>
      <c r="F341" s="12">
        <f t="shared" si="32"/>
        <v>22</v>
      </c>
      <c r="G341" s="12">
        <f t="shared" si="32"/>
        <v>3</v>
      </c>
      <c r="H341" s="12">
        <f t="shared" si="32"/>
        <v>73</v>
      </c>
      <c r="I341" s="12">
        <f t="shared" si="32"/>
        <v>67</v>
      </c>
      <c r="J341" s="12">
        <f t="shared" si="32"/>
        <v>14</v>
      </c>
      <c r="L341" s="11" t="s">
        <v>196</v>
      </c>
      <c r="M341" s="12">
        <v>14</v>
      </c>
      <c r="N341" s="12">
        <v>17</v>
      </c>
      <c r="O341" s="12">
        <v>13</v>
      </c>
      <c r="P341" s="12">
        <v>8</v>
      </c>
      <c r="Q341" s="12"/>
      <c r="R341" s="12">
        <v>20</v>
      </c>
      <c r="S341" s="12">
        <v>19</v>
      </c>
      <c r="T341" s="12"/>
      <c r="V341" s="11" t="s">
        <v>196</v>
      </c>
      <c r="W341" s="12">
        <v>15</v>
      </c>
      <c r="X341" s="12">
        <v>12</v>
      </c>
      <c r="Y341" s="12">
        <v>14</v>
      </c>
      <c r="Z341" s="12">
        <v>9</v>
      </c>
      <c r="AA341" s="12"/>
      <c r="AB341" s="12">
        <v>17</v>
      </c>
      <c r="AC341" s="12">
        <v>18</v>
      </c>
      <c r="AD341" s="12">
        <v>7</v>
      </c>
      <c r="AF341" s="11" t="s">
        <v>196</v>
      </c>
      <c r="AG341" s="12">
        <v>13</v>
      </c>
      <c r="AH341" s="12">
        <v>21</v>
      </c>
      <c r="AI341" s="12">
        <v>10</v>
      </c>
      <c r="AJ341" s="12">
        <v>5</v>
      </c>
      <c r="AK341" s="12">
        <v>3</v>
      </c>
      <c r="AL341" s="12">
        <v>15</v>
      </c>
      <c r="AM341" s="12">
        <v>18</v>
      </c>
      <c r="AN341" s="12">
        <v>7</v>
      </c>
      <c r="AP341" s="11" t="s">
        <v>196</v>
      </c>
      <c r="AQ341" s="12">
        <v>13</v>
      </c>
      <c r="AR341" s="12">
        <v>17</v>
      </c>
      <c r="AS341" s="12">
        <v>15</v>
      </c>
      <c r="AT341" s="12"/>
      <c r="AU341" s="12"/>
      <c r="AV341" s="12">
        <v>21</v>
      </c>
      <c r="AW341" s="12">
        <v>12</v>
      </c>
      <c r="AX341" s="12"/>
    </row>
    <row r="342" spans="2:50" x14ac:dyDescent="0.2">
      <c r="B342" s="11" t="s">
        <v>197</v>
      </c>
      <c r="C342" s="12">
        <f t="shared" si="32"/>
        <v>36</v>
      </c>
      <c r="D342" s="12">
        <f t="shared" si="32"/>
        <v>29</v>
      </c>
      <c r="E342" s="12">
        <f t="shared" si="32"/>
        <v>44</v>
      </c>
      <c r="F342" s="12">
        <f t="shared" si="32"/>
        <v>7</v>
      </c>
      <c r="G342" s="12">
        <f t="shared" si="32"/>
        <v>3</v>
      </c>
      <c r="H342" s="12">
        <f t="shared" si="32"/>
        <v>61</v>
      </c>
      <c r="I342" s="12">
        <f t="shared" si="32"/>
        <v>54</v>
      </c>
      <c r="J342" s="12">
        <f t="shared" si="32"/>
        <v>6</v>
      </c>
      <c r="L342" s="11" t="s">
        <v>197</v>
      </c>
      <c r="M342" s="14">
        <v>11</v>
      </c>
      <c r="N342" s="14">
        <v>9</v>
      </c>
      <c r="O342" s="14">
        <v>12</v>
      </c>
      <c r="P342" s="14">
        <v>7</v>
      </c>
      <c r="Q342" s="14"/>
      <c r="R342" s="14">
        <v>15</v>
      </c>
      <c r="S342" s="14">
        <v>16</v>
      </c>
      <c r="T342" s="14"/>
      <c r="V342" s="11" t="s">
        <v>197</v>
      </c>
      <c r="W342" s="14">
        <v>13</v>
      </c>
      <c r="X342" s="14">
        <v>6</v>
      </c>
      <c r="Y342" s="14">
        <v>10</v>
      </c>
      <c r="Z342" s="14"/>
      <c r="AA342" s="14"/>
      <c r="AB342" s="14">
        <v>16</v>
      </c>
      <c r="AC342" s="14">
        <v>11</v>
      </c>
      <c r="AD342" s="14"/>
      <c r="AF342" s="11" t="s">
        <v>197</v>
      </c>
      <c r="AG342" s="14">
        <v>12</v>
      </c>
      <c r="AH342" s="14">
        <v>4</v>
      </c>
      <c r="AI342" s="14">
        <v>8</v>
      </c>
      <c r="AJ342" s="14"/>
      <c r="AK342" s="14">
        <v>3</v>
      </c>
      <c r="AL342" s="14">
        <v>11</v>
      </c>
      <c r="AM342" s="14">
        <v>16</v>
      </c>
      <c r="AN342" s="14">
        <v>6</v>
      </c>
      <c r="AP342" s="11" t="s">
        <v>197</v>
      </c>
      <c r="AQ342" s="14"/>
      <c r="AR342" s="14">
        <v>10</v>
      </c>
      <c r="AS342" s="14">
        <v>14</v>
      </c>
      <c r="AT342" s="14"/>
      <c r="AU342" s="14"/>
      <c r="AV342" s="14">
        <v>19</v>
      </c>
      <c r="AW342" s="14">
        <v>11</v>
      </c>
      <c r="AX342" s="14"/>
    </row>
    <row r="343" spans="2:50" ht="13.5" thickBot="1" x14ac:dyDescent="0.25">
      <c r="B343" s="11"/>
      <c r="C343" s="14"/>
      <c r="D343" s="14"/>
      <c r="E343" s="14"/>
      <c r="F343" s="14"/>
      <c r="G343" s="14"/>
      <c r="H343" s="14"/>
      <c r="I343" s="14"/>
      <c r="J343" s="14"/>
      <c r="L343" s="11"/>
      <c r="M343" s="14"/>
      <c r="N343" s="14"/>
      <c r="O343" s="14"/>
      <c r="P343" s="14"/>
      <c r="Q343" s="14"/>
      <c r="R343" s="14"/>
      <c r="S343" s="14"/>
      <c r="T343" s="14"/>
      <c r="V343" s="11"/>
      <c r="W343" s="14"/>
      <c r="X343" s="14"/>
      <c r="Y343" s="14"/>
      <c r="Z343" s="14"/>
      <c r="AA343" s="14"/>
      <c r="AB343" s="14"/>
      <c r="AC343" s="14"/>
      <c r="AD343" s="14"/>
      <c r="AF343" s="11"/>
      <c r="AG343" s="14"/>
      <c r="AH343" s="14"/>
      <c r="AI343" s="14"/>
      <c r="AJ343" s="14"/>
      <c r="AK343" s="14"/>
      <c r="AL343" s="14"/>
      <c r="AM343" s="14"/>
      <c r="AN343" s="14"/>
      <c r="AP343" s="11"/>
      <c r="AQ343" s="14"/>
      <c r="AR343" s="14"/>
      <c r="AS343" s="14"/>
      <c r="AT343" s="14"/>
      <c r="AU343" s="14"/>
      <c r="AV343" s="14"/>
      <c r="AW343" s="14"/>
      <c r="AX343" s="14"/>
    </row>
    <row r="344" spans="2:50" x14ac:dyDescent="0.2">
      <c r="B344" s="15" t="s">
        <v>198</v>
      </c>
      <c r="C344" s="16">
        <f>SUM(C336:C338)</f>
        <v>53</v>
      </c>
      <c r="D344" s="16">
        <f t="shared" ref="D344:J344" si="33">SUM(D336:D338)</f>
        <v>130</v>
      </c>
      <c r="E344" s="16">
        <f t="shared" si="33"/>
        <v>220</v>
      </c>
      <c r="F344" s="16">
        <f t="shared" si="33"/>
        <v>27</v>
      </c>
      <c r="G344" s="16">
        <f t="shared" si="33"/>
        <v>128</v>
      </c>
      <c r="H344" s="16">
        <f t="shared" si="33"/>
        <v>234</v>
      </c>
      <c r="I344" s="16">
        <f t="shared" si="33"/>
        <v>232</v>
      </c>
      <c r="J344" s="17">
        <f t="shared" si="33"/>
        <v>92</v>
      </c>
      <c r="L344" s="15" t="s">
        <v>198</v>
      </c>
      <c r="M344" s="16">
        <f>SUM(M336:M338)</f>
        <v>16</v>
      </c>
      <c r="N344" s="16">
        <f t="shared" ref="N344:T344" si="34">SUM(N336:N338)</f>
        <v>39</v>
      </c>
      <c r="O344" s="16">
        <f t="shared" si="34"/>
        <v>55</v>
      </c>
      <c r="P344" s="16">
        <f t="shared" si="34"/>
        <v>12</v>
      </c>
      <c r="Q344" s="16">
        <f t="shared" si="34"/>
        <v>14</v>
      </c>
      <c r="R344" s="16">
        <f t="shared" si="34"/>
        <v>56</v>
      </c>
      <c r="S344" s="16">
        <f t="shared" si="34"/>
        <v>60</v>
      </c>
      <c r="T344" s="17">
        <f t="shared" si="34"/>
        <v>27</v>
      </c>
      <c r="V344" s="15" t="s">
        <v>198</v>
      </c>
      <c r="W344" s="16">
        <f>SUM(W336:W338)</f>
        <v>37</v>
      </c>
      <c r="X344" s="16">
        <f t="shared" ref="X344:AD344" si="35">SUM(X336:X338)</f>
        <v>29</v>
      </c>
      <c r="Y344" s="16">
        <f t="shared" si="35"/>
        <v>57</v>
      </c>
      <c r="Z344" s="16">
        <f t="shared" si="35"/>
        <v>0</v>
      </c>
      <c r="AA344" s="16">
        <f t="shared" si="35"/>
        <v>38</v>
      </c>
      <c r="AB344" s="16">
        <f t="shared" si="35"/>
        <v>59</v>
      </c>
      <c r="AC344" s="16">
        <f t="shared" si="35"/>
        <v>59</v>
      </c>
      <c r="AD344" s="17">
        <f t="shared" si="35"/>
        <v>0</v>
      </c>
      <c r="AF344" s="15" t="s">
        <v>198</v>
      </c>
      <c r="AG344" s="16">
        <f>SUM(AG336:AG338)</f>
        <v>0</v>
      </c>
      <c r="AH344" s="16">
        <f t="shared" ref="AH344:AN344" si="36">SUM(AH336:AH338)</f>
        <v>26</v>
      </c>
      <c r="AI344" s="16">
        <f t="shared" si="36"/>
        <v>52</v>
      </c>
      <c r="AJ344" s="16">
        <f t="shared" si="36"/>
        <v>7</v>
      </c>
      <c r="AK344" s="16">
        <f t="shared" si="36"/>
        <v>41</v>
      </c>
      <c r="AL344" s="16">
        <f t="shared" si="36"/>
        <v>59</v>
      </c>
      <c r="AM344" s="16">
        <f t="shared" si="36"/>
        <v>55</v>
      </c>
      <c r="AN344" s="17">
        <f t="shared" si="36"/>
        <v>39</v>
      </c>
      <c r="AP344" s="15" t="s">
        <v>198</v>
      </c>
      <c r="AQ344" s="16">
        <f>SUM(AQ336:AQ338)</f>
        <v>0</v>
      </c>
      <c r="AR344" s="16">
        <f t="shared" ref="AR344:AX344" si="37">SUM(AR336:AR338)</f>
        <v>36</v>
      </c>
      <c r="AS344" s="16">
        <f t="shared" si="37"/>
        <v>56</v>
      </c>
      <c r="AT344" s="16">
        <f t="shared" si="37"/>
        <v>8</v>
      </c>
      <c r="AU344" s="16">
        <f t="shared" si="37"/>
        <v>35</v>
      </c>
      <c r="AV344" s="16">
        <f t="shared" si="37"/>
        <v>60</v>
      </c>
      <c r="AW344" s="16">
        <f t="shared" si="37"/>
        <v>58</v>
      </c>
      <c r="AX344" s="17">
        <f t="shared" si="37"/>
        <v>26</v>
      </c>
    </row>
    <row r="345" spans="2:50" x14ac:dyDescent="0.2">
      <c r="B345" s="18" t="s">
        <v>199</v>
      </c>
      <c r="C345" s="12">
        <f>SUM(C340:C342)</f>
        <v>187</v>
      </c>
      <c r="D345" s="12">
        <f t="shared" ref="D345:J345" si="38">SUM(D340:D342)</f>
        <v>186</v>
      </c>
      <c r="E345" s="12">
        <f t="shared" si="38"/>
        <v>173</v>
      </c>
      <c r="F345" s="12">
        <f t="shared" si="38"/>
        <v>90</v>
      </c>
      <c r="G345" s="12">
        <f t="shared" si="38"/>
        <v>15</v>
      </c>
      <c r="H345" s="12">
        <f t="shared" si="38"/>
        <v>218</v>
      </c>
      <c r="I345" s="12">
        <f t="shared" si="38"/>
        <v>203</v>
      </c>
      <c r="J345" s="19">
        <f t="shared" si="38"/>
        <v>47</v>
      </c>
      <c r="L345" s="18" t="s">
        <v>199</v>
      </c>
      <c r="M345" s="12">
        <f>SUM(M340:M342)</f>
        <v>49</v>
      </c>
      <c r="N345" s="12">
        <f t="shared" ref="N345:T345" si="39">SUM(N340:N342)</f>
        <v>47</v>
      </c>
      <c r="O345" s="12">
        <f t="shared" si="39"/>
        <v>43</v>
      </c>
      <c r="P345" s="12">
        <f t="shared" si="39"/>
        <v>25</v>
      </c>
      <c r="Q345" s="12">
        <f t="shared" si="39"/>
        <v>0</v>
      </c>
      <c r="R345" s="12">
        <f t="shared" si="39"/>
        <v>57</v>
      </c>
      <c r="S345" s="12">
        <f t="shared" si="39"/>
        <v>58</v>
      </c>
      <c r="T345" s="19">
        <f t="shared" si="39"/>
        <v>0</v>
      </c>
      <c r="V345" s="18" t="s">
        <v>199</v>
      </c>
      <c r="W345" s="12">
        <f>SUM(W340:W342)</f>
        <v>52</v>
      </c>
      <c r="X345" s="12">
        <f t="shared" ref="X345:AD345" si="40">SUM(X340:X342)</f>
        <v>41</v>
      </c>
      <c r="Y345" s="12">
        <f t="shared" si="40"/>
        <v>46</v>
      </c>
      <c r="Z345" s="12">
        <f t="shared" si="40"/>
        <v>28</v>
      </c>
      <c r="AA345" s="12">
        <f t="shared" si="40"/>
        <v>0</v>
      </c>
      <c r="AB345" s="12">
        <f t="shared" si="40"/>
        <v>53</v>
      </c>
      <c r="AC345" s="12">
        <f t="shared" si="40"/>
        <v>50</v>
      </c>
      <c r="AD345" s="19">
        <f t="shared" si="40"/>
        <v>15</v>
      </c>
      <c r="AF345" s="18" t="s">
        <v>199</v>
      </c>
      <c r="AG345" s="12">
        <f>SUM(AG340:AG342)</f>
        <v>49</v>
      </c>
      <c r="AH345" s="12">
        <f t="shared" ref="AH345:AN345" si="41">SUM(AH340:AH342)</f>
        <v>48</v>
      </c>
      <c r="AI345" s="12">
        <f t="shared" si="41"/>
        <v>35</v>
      </c>
      <c r="AJ345" s="12">
        <f t="shared" si="41"/>
        <v>19</v>
      </c>
      <c r="AK345" s="12">
        <f t="shared" si="41"/>
        <v>15</v>
      </c>
      <c r="AL345" s="12">
        <f t="shared" si="41"/>
        <v>46</v>
      </c>
      <c r="AM345" s="12">
        <f t="shared" si="41"/>
        <v>56</v>
      </c>
      <c r="AN345" s="19">
        <f t="shared" si="41"/>
        <v>32</v>
      </c>
      <c r="AP345" s="18" t="s">
        <v>199</v>
      </c>
      <c r="AQ345" s="12">
        <f>SUM(AQ340:AQ342)</f>
        <v>37</v>
      </c>
      <c r="AR345" s="12">
        <f t="shared" ref="AR345:AX345" si="42">SUM(AR340:AR342)</f>
        <v>50</v>
      </c>
      <c r="AS345" s="12">
        <f t="shared" si="42"/>
        <v>49</v>
      </c>
      <c r="AT345" s="12">
        <f t="shared" si="42"/>
        <v>18</v>
      </c>
      <c r="AU345" s="12">
        <f t="shared" si="42"/>
        <v>0</v>
      </c>
      <c r="AV345" s="12">
        <f t="shared" si="42"/>
        <v>62</v>
      </c>
      <c r="AW345" s="12">
        <f t="shared" si="42"/>
        <v>39</v>
      </c>
      <c r="AX345" s="19">
        <f t="shared" si="42"/>
        <v>0</v>
      </c>
    </row>
    <row r="346" spans="2:50" x14ac:dyDescent="0.2">
      <c r="B346" s="20" t="s">
        <v>200</v>
      </c>
      <c r="C346" s="21">
        <f>SUM(C344:C345)</f>
        <v>240</v>
      </c>
      <c r="D346" s="21">
        <f t="shared" ref="D346:J346" si="43">SUM(D344:D345)</f>
        <v>316</v>
      </c>
      <c r="E346" s="21">
        <f t="shared" si="43"/>
        <v>393</v>
      </c>
      <c r="F346" s="21">
        <f t="shared" si="43"/>
        <v>117</v>
      </c>
      <c r="G346" s="21">
        <f t="shared" si="43"/>
        <v>143</v>
      </c>
      <c r="H346" s="21">
        <f t="shared" si="43"/>
        <v>452</v>
      </c>
      <c r="I346" s="21">
        <f t="shared" si="43"/>
        <v>435</v>
      </c>
      <c r="J346" s="22">
        <f t="shared" si="43"/>
        <v>139</v>
      </c>
      <c r="L346" s="20" t="s">
        <v>200</v>
      </c>
      <c r="M346" s="21">
        <f>SUM(M344:M345)</f>
        <v>65</v>
      </c>
      <c r="N346" s="21">
        <f t="shared" ref="N346:T346" si="44">SUM(N344:N345)</f>
        <v>86</v>
      </c>
      <c r="O346" s="21">
        <f t="shared" si="44"/>
        <v>98</v>
      </c>
      <c r="P346" s="21">
        <f t="shared" si="44"/>
        <v>37</v>
      </c>
      <c r="Q346" s="21">
        <f t="shared" si="44"/>
        <v>14</v>
      </c>
      <c r="R346" s="21">
        <f t="shared" si="44"/>
        <v>113</v>
      </c>
      <c r="S346" s="21">
        <f t="shared" si="44"/>
        <v>118</v>
      </c>
      <c r="T346" s="22">
        <f t="shared" si="44"/>
        <v>27</v>
      </c>
      <c r="V346" s="20" t="s">
        <v>200</v>
      </c>
      <c r="W346" s="21">
        <f>SUM(W344:W345)</f>
        <v>89</v>
      </c>
      <c r="X346" s="21">
        <f t="shared" ref="X346:AD346" si="45">SUM(X344:X345)</f>
        <v>70</v>
      </c>
      <c r="Y346" s="21">
        <f t="shared" si="45"/>
        <v>103</v>
      </c>
      <c r="Z346" s="21">
        <f t="shared" si="45"/>
        <v>28</v>
      </c>
      <c r="AA346" s="21">
        <f t="shared" si="45"/>
        <v>38</v>
      </c>
      <c r="AB346" s="21">
        <f t="shared" si="45"/>
        <v>112</v>
      </c>
      <c r="AC346" s="21">
        <f t="shared" si="45"/>
        <v>109</v>
      </c>
      <c r="AD346" s="22">
        <f t="shared" si="45"/>
        <v>15</v>
      </c>
      <c r="AF346" s="20" t="s">
        <v>200</v>
      </c>
      <c r="AG346" s="21">
        <f>SUM(AG344:AG345)</f>
        <v>49</v>
      </c>
      <c r="AH346" s="21">
        <f t="shared" ref="AH346:AN346" si="46">SUM(AH344:AH345)</f>
        <v>74</v>
      </c>
      <c r="AI346" s="21">
        <f t="shared" si="46"/>
        <v>87</v>
      </c>
      <c r="AJ346" s="21">
        <f t="shared" si="46"/>
        <v>26</v>
      </c>
      <c r="AK346" s="21">
        <f t="shared" si="46"/>
        <v>56</v>
      </c>
      <c r="AL346" s="21">
        <f t="shared" si="46"/>
        <v>105</v>
      </c>
      <c r="AM346" s="21">
        <f t="shared" si="46"/>
        <v>111</v>
      </c>
      <c r="AN346" s="22">
        <f t="shared" si="46"/>
        <v>71</v>
      </c>
      <c r="AP346" s="20" t="s">
        <v>200</v>
      </c>
      <c r="AQ346" s="21">
        <f>SUM(AQ344:AQ345)</f>
        <v>37</v>
      </c>
      <c r="AR346" s="21">
        <f t="shared" ref="AR346:AX346" si="47">SUM(AR344:AR345)</f>
        <v>86</v>
      </c>
      <c r="AS346" s="21">
        <f t="shared" si="47"/>
        <v>105</v>
      </c>
      <c r="AT346" s="21">
        <f t="shared" si="47"/>
        <v>26</v>
      </c>
      <c r="AU346" s="21">
        <f t="shared" si="47"/>
        <v>35</v>
      </c>
      <c r="AV346" s="21">
        <f t="shared" si="47"/>
        <v>122</v>
      </c>
      <c r="AW346" s="21">
        <f t="shared" si="47"/>
        <v>97</v>
      </c>
      <c r="AX346" s="22">
        <f t="shared" si="47"/>
        <v>26</v>
      </c>
    </row>
    <row r="347" spans="2:50" ht="13.5" thickBot="1" x14ac:dyDescent="0.25">
      <c r="B347" s="23" t="s">
        <v>201</v>
      </c>
      <c r="C347" s="24">
        <f>RANK(C346,C346:J346)</f>
        <v>5</v>
      </c>
      <c r="D347" s="24">
        <f>RANK(D346,C346:J346)</f>
        <v>4</v>
      </c>
      <c r="E347" s="24">
        <f>RANK(E346,C346:J346)</f>
        <v>3</v>
      </c>
      <c r="F347" s="24">
        <f>RANK(F346,C346:J346)</f>
        <v>8</v>
      </c>
      <c r="G347" s="24">
        <f>RANK(G346,C346:J346)</f>
        <v>6</v>
      </c>
      <c r="H347" s="24">
        <f>RANK(H346,C346:J346)</f>
        <v>1</v>
      </c>
      <c r="I347" s="24">
        <f>RANK(I346,C346:J346)</f>
        <v>2</v>
      </c>
      <c r="J347" s="25">
        <f>RANK(J346,C346:J346)</f>
        <v>7</v>
      </c>
      <c r="L347" s="23" t="s">
        <v>201</v>
      </c>
      <c r="M347" s="24">
        <f>RANK(M346,M346:T346)</f>
        <v>5</v>
      </c>
      <c r="N347" s="24">
        <f>RANK(N346,M346:T346)</f>
        <v>4</v>
      </c>
      <c r="O347" s="24">
        <f>RANK(O346,M346:T346)</f>
        <v>3</v>
      </c>
      <c r="P347" s="24">
        <f>RANK(P346,M346:T346)</f>
        <v>6</v>
      </c>
      <c r="Q347" s="24">
        <f>RANK(Q346,M346:T346)</f>
        <v>8</v>
      </c>
      <c r="R347" s="24">
        <f>RANK(R346,M346:T346)</f>
        <v>2</v>
      </c>
      <c r="S347" s="24">
        <f>RANK(S346,M346:T346)</f>
        <v>1</v>
      </c>
      <c r="T347" s="25">
        <f>RANK(T346,M346:T346)</f>
        <v>7</v>
      </c>
      <c r="V347" s="23" t="s">
        <v>201</v>
      </c>
      <c r="W347" s="24">
        <f>RANK(W346,W346:AD346)</f>
        <v>4</v>
      </c>
      <c r="X347" s="24">
        <f>RANK(X346,W346:AD346)</f>
        <v>5</v>
      </c>
      <c r="Y347" s="24">
        <f>RANK(Y346,W346:AD346)</f>
        <v>3</v>
      </c>
      <c r="Z347" s="24">
        <f>RANK(Z346,W346:AD346)</f>
        <v>7</v>
      </c>
      <c r="AA347" s="24">
        <f>RANK(AA346,W346:AD346)</f>
        <v>6</v>
      </c>
      <c r="AB347" s="24">
        <f>RANK(AB346,W346:AD346)</f>
        <v>1</v>
      </c>
      <c r="AC347" s="24">
        <f>RANK(AC346,W346:AD346)</f>
        <v>2</v>
      </c>
      <c r="AD347" s="25">
        <f>RANK(AD346,W346:AD346)</f>
        <v>8</v>
      </c>
      <c r="AF347" s="23" t="s">
        <v>201</v>
      </c>
      <c r="AG347" s="24">
        <f>RANK(AG346,AG346:AN346)</f>
        <v>7</v>
      </c>
      <c r="AH347" s="24">
        <f>RANK(AH346,AG346:AN346)</f>
        <v>4</v>
      </c>
      <c r="AI347" s="24">
        <f>RANK(AI346,AG346:AN346)</f>
        <v>3</v>
      </c>
      <c r="AJ347" s="24">
        <f>RANK(AJ346,AG346:AN346)</f>
        <v>8</v>
      </c>
      <c r="AK347" s="24">
        <f>RANK(AK346,AG346:AN346)</f>
        <v>6</v>
      </c>
      <c r="AL347" s="24">
        <f>RANK(AL346,AG346:AN346)</f>
        <v>2</v>
      </c>
      <c r="AM347" s="24">
        <f>RANK(AM346,AG346:AN346)</f>
        <v>1</v>
      </c>
      <c r="AN347" s="25">
        <f>RANK(AN346,AG346:AN346)</f>
        <v>5</v>
      </c>
      <c r="AP347" s="23" t="s">
        <v>201</v>
      </c>
      <c r="AQ347" s="24">
        <f>RANK(AQ346,AQ346:AX346)</f>
        <v>5</v>
      </c>
      <c r="AR347" s="24">
        <f>RANK(AR346,AQ346:AX346)</f>
        <v>4</v>
      </c>
      <c r="AS347" s="24">
        <f>RANK(AS346,AQ346:AX346)</f>
        <v>2</v>
      </c>
      <c r="AT347" s="24">
        <f>RANK(AT346,AQ346:AX346)</f>
        <v>7</v>
      </c>
      <c r="AU347" s="24">
        <f>RANK(AU346,AQ346:AX346)</f>
        <v>6</v>
      </c>
      <c r="AV347" s="24">
        <f>RANK(AV346,AQ346:AX346)</f>
        <v>1</v>
      </c>
      <c r="AW347" s="24">
        <f>RANK(AW346,AQ346:AX346)</f>
        <v>3</v>
      </c>
      <c r="AX347" s="25">
        <f>RANK(AX346,AQ346:AX346)</f>
        <v>7</v>
      </c>
    </row>
    <row r="348" spans="2:50" x14ac:dyDescent="0.2">
      <c r="B348"/>
      <c r="C348" s="26"/>
      <c r="D348" s="26"/>
      <c r="E348" s="26"/>
      <c r="F348" s="26"/>
      <c r="G348" s="26"/>
      <c r="H348" s="26"/>
      <c r="I348" s="26"/>
      <c r="J348" s="26"/>
      <c r="M348" s="26"/>
      <c r="N348" s="26"/>
      <c r="O348" s="26"/>
      <c r="P348" s="26"/>
      <c r="Q348" s="26"/>
      <c r="R348" s="26"/>
      <c r="S348" s="26"/>
      <c r="T348" s="26"/>
      <c r="W348" s="26"/>
      <c r="X348" s="26"/>
      <c r="Y348" s="26"/>
      <c r="Z348" s="26"/>
      <c r="AA348" s="26"/>
      <c r="AB348" s="26"/>
      <c r="AC348" s="26"/>
      <c r="AD348" s="26"/>
      <c r="AG348" s="26"/>
      <c r="AH348" s="26"/>
      <c r="AI348" s="26"/>
      <c r="AJ348" s="26"/>
      <c r="AK348" s="26"/>
      <c r="AL348" s="26"/>
      <c r="AM348" s="26"/>
      <c r="AN348" s="26"/>
      <c r="AQ348" s="26"/>
      <c r="AR348" s="26"/>
      <c r="AS348" s="26"/>
      <c r="AT348" s="26"/>
      <c r="AU348" s="26"/>
      <c r="AV348" s="26"/>
      <c r="AW348" s="26"/>
      <c r="AX348" s="26"/>
    </row>
    <row r="349" spans="2:50" x14ac:dyDescent="0.2">
      <c r="B349" s="9" t="s">
        <v>202</v>
      </c>
      <c r="C349" s="27"/>
      <c r="D349" s="27"/>
      <c r="E349" s="27"/>
      <c r="F349" s="27"/>
      <c r="G349" s="27"/>
      <c r="H349" s="27"/>
      <c r="I349" s="27"/>
      <c r="J349" s="27"/>
      <c r="L349" s="9" t="s">
        <v>202</v>
      </c>
      <c r="M349" s="27"/>
      <c r="N349" s="27"/>
      <c r="O349" s="27"/>
      <c r="P349" s="27"/>
      <c r="Q349" s="27"/>
      <c r="R349" s="27"/>
      <c r="S349" s="27"/>
      <c r="T349" s="27"/>
      <c r="V349" s="9" t="s">
        <v>202</v>
      </c>
      <c r="W349" s="27"/>
      <c r="X349" s="27"/>
      <c r="Y349" s="27"/>
      <c r="Z349" s="27"/>
      <c r="AA349" s="27"/>
      <c r="AB349" s="27"/>
      <c r="AC349" s="27"/>
      <c r="AD349" s="27"/>
      <c r="AF349" s="9" t="s">
        <v>202</v>
      </c>
      <c r="AG349" s="27"/>
      <c r="AH349" s="27"/>
      <c r="AI349" s="27"/>
      <c r="AJ349" s="27"/>
      <c r="AK349" s="27"/>
      <c r="AL349" s="27"/>
      <c r="AM349" s="27"/>
      <c r="AN349" s="27"/>
      <c r="AP349" s="9" t="s">
        <v>202</v>
      </c>
      <c r="AQ349" s="27"/>
      <c r="AR349" s="27"/>
      <c r="AS349" s="27"/>
      <c r="AT349" s="27"/>
      <c r="AU349" s="27"/>
      <c r="AV349" s="27"/>
      <c r="AW349" s="27"/>
      <c r="AX349" s="27"/>
    </row>
    <row r="350" spans="2:50" x14ac:dyDescent="0.2">
      <c r="B350" s="11"/>
      <c r="C350" s="12" t="s">
        <v>10</v>
      </c>
      <c r="D350" s="12" t="s">
        <v>7</v>
      </c>
      <c r="E350" s="12" t="s">
        <v>5</v>
      </c>
      <c r="F350" s="12" t="s">
        <v>9</v>
      </c>
      <c r="G350" s="12" t="s">
        <v>8</v>
      </c>
      <c r="H350" s="12" t="s">
        <v>3</v>
      </c>
      <c r="I350" s="12" t="s">
        <v>4</v>
      </c>
      <c r="J350" s="12" t="s">
        <v>6</v>
      </c>
      <c r="L350" s="11"/>
      <c r="M350" s="12" t="s">
        <v>10</v>
      </c>
      <c r="N350" s="12" t="s">
        <v>7</v>
      </c>
      <c r="O350" s="12" t="s">
        <v>5</v>
      </c>
      <c r="P350" s="12" t="s">
        <v>9</v>
      </c>
      <c r="Q350" s="12" t="s">
        <v>8</v>
      </c>
      <c r="R350" s="12" t="s">
        <v>3</v>
      </c>
      <c r="S350" s="12" t="s">
        <v>4</v>
      </c>
      <c r="T350" s="12" t="s">
        <v>6</v>
      </c>
      <c r="V350" s="11"/>
      <c r="W350" s="12" t="s">
        <v>10</v>
      </c>
      <c r="X350" s="12" t="s">
        <v>7</v>
      </c>
      <c r="Y350" s="12" t="s">
        <v>5</v>
      </c>
      <c r="Z350" s="12" t="s">
        <v>9</v>
      </c>
      <c r="AA350" s="12" t="s">
        <v>8</v>
      </c>
      <c r="AB350" s="12" t="s">
        <v>3</v>
      </c>
      <c r="AC350" s="12" t="s">
        <v>4</v>
      </c>
      <c r="AD350" s="12" t="s">
        <v>6</v>
      </c>
      <c r="AF350" s="11"/>
      <c r="AG350" s="12" t="s">
        <v>10</v>
      </c>
      <c r="AH350" s="12" t="s">
        <v>7</v>
      </c>
      <c r="AI350" s="12" t="s">
        <v>5</v>
      </c>
      <c r="AJ350" s="12" t="s">
        <v>9</v>
      </c>
      <c r="AK350" s="12" t="s">
        <v>8</v>
      </c>
      <c r="AL350" s="12" t="s">
        <v>3</v>
      </c>
      <c r="AM350" s="12" t="s">
        <v>4</v>
      </c>
      <c r="AN350" s="12" t="s">
        <v>6</v>
      </c>
      <c r="AP350" s="11"/>
      <c r="AQ350" s="12" t="s">
        <v>10</v>
      </c>
      <c r="AR350" s="12" t="s">
        <v>7</v>
      </c>
      <c r="AS350" s="12" t="s">
        <v>5</v>
      </c>
      <c r="AT350" s="12" t="s">
        <v>9</v>
      </c>
      <c r="AU350" s="12" t="s">
        <v>8</v>
      </c>
      <c r="AV350" s="12" t="s">
        <v>3</v>
      </c>
      <c r="AW350" s="12" t="s">
        <v>4</v>
      </c>
      <c r="AX350" s="12" t="s">
        <v>6</v>
      </c>
    </row>
    <row r="351" spans="2:50" x14ac:dyDescent="0.2">
      <c r="B351" s="11" t="s">
        <v>192</v>
      </c>
      <c r="C351" s="12">
        <f>M351+W351+AG351+AQ351</f>
        <v>12</v>
      </c>
      <c r="D351" s="12">
        <f t="shared" ref="D351:J353" si="48">N351+X351+AH351+AR351</f>
        <v>70</v>
      </c>
      <c r="E351" s="12">
        <f t="shared" si="48"/>
        <v>94</v>
      </c>
      <c r="F351" s="12">
        <f t="shared" si="48"/>
        <v>65</v>
      </c>
      <c r="G351" s="12">
        <f t="shared" si="48"/>
        <v>76</v>
      </c>
      <c r="H351" s="12">
        <f t="shared" si="48"/>
        <v>72</v>
      </c>
      <c r="I351" s="12">
        <f t="shared" si="48"/>
        <v>26</v>
      </c>
      <c r="J351" s="12">
        <f t="shared" si="48"/>
        <v>15</v>
      </c>
      <c r="L351" s="11" t="s">
        <v>192</v>
      </c>
      <c r="M351" s="12">
        <v>12</v>
      </c>
      <c r="N351" s="12">
        <v>24</v>
      </c>
      <c r="O351" s="12">
        <v>22</v>
      </c>
      <c r="P351" s="12">
        <v>17</v>
      </c>
      <c r="Q351" s="12">
        <v>18</v>
      </c>
      <c r="R351" s="12">
        <v>16</v>
      </c>
      <c r="S351" s="12">
        <v>8</v>
      </c>
      <c r="T351" s="12"/>
      <c r="V351" s="11" t="s">
        <v>192</v>
      </c>
      <c r="W351" s="12"/>
      <c r="X351" s="12">
        <v>23</v>
      </c>
      <c r="Y351" s="12">
        <v>24</v>
      </c>
      <c r="Z351" s="12">
        <v>14</v>
      </c>
      <c r="AA351" s="12">
        <v>20</v>
      </c>
      <c r="AB351" s="12">
        <v>19</v>
      </c>
      <c r="AC351" s="12"/>
      <c r="AD351" s="12"/>
      <c r="AF351" s="11" t="s">
        <v>192</v>
      </c>
      <c r="AG351" s="12"/>
      <c r="AH351" s="12"/>
      <c r="AI351" s="12">
        <v>24</v>
      </c>
      <c r="AJ351" s="12">
        <v>18</v>
      </c>
      <c r="AK351" s="12">
        <v>21</v>
      </c>
      <c r="AL351" s="12">
        <v>22</v>
      </c>
      <c r="AM351" s="12"/>
      <c r="AN351" s="12">
        <v>15</v>
      </c>
      <c r="AP351" s="11" t="s">
        <v>192</v>
      </c>
      <c r="AQ351" s="12"/>
      <c r="AR351" s="12">
        <v>23</v>
      </c>
      <c r="AS351" s="12">
        <v>24</v>
      </c>
      <c r="AT351" s="12">
        <v>16</v>
      </c>
      <c r="AU351" s="12">
        <v>17</v>
      </c>
      <c r="AV351" s="12">
        <v>15</v>
      </c>
      <c r="AW351" s="12">
        <v>18</v>
      </c>
      <c r="AX351" s="12"/>
    </row>
    <row r="352" spans="2:50" x14ac:dyDescent="0.2">
      <c r="B352" s="11" t="s">
        <v>193</v>
      </c>
      <c r="C352" s="12">
        <f t="shared" ref="C352:C353" si="49">M352+W352+AG352+AQ352</f>
        <v>11</v>
      </c>
      <c r="D352" s="12">
        <f t="shared" si="48"/>
        <v>67</v>
      </c>
      <c r="E352" s="12">
        <f t="shared" si="48"/>
        <v>83</v>
      </c>
      <c r="F352" s="12">
        <f t="shared" si="48"/>
        <v>46</v>
      </c>
      <c r="G352" s="12">
        <f t="shared" si="48"/>
        <v>61</v>
      </c>
      <c r="H352" s="12">
        <f t="shared" si="48"/>
        <v>61</v>
      </c>
      <c r="I352" s="12">
        <f t="shared" si="48"/>
        <v>8</v>
      </c>
      <c r="J352" s="12">
        <f t="shared" si="48"/>
        <v>14</v>
      </c>
      <c r="L352" s="11" t="s">
        <v>193</v>
      </c>
      <c r="M352" s="12">
        <v>11</v>
      </c>
      <c r="N352" s="12">
        <v>23</v>
      </c>
      <c r="O352" s="12">
        <v>21</v>
      </c>
      <c r="P352" s="12">
        <v>10</v>
      </c>
      <c r="Q352" s="12">
        <v>14</v>
      </c>
      <c r="R352" s="12">
        <v>15</v>
      </c>
      <c r="S352" s="12"/>
      <c r="T352" s="12"/>
      <c r="V352" s="11" t="s">
        <v>193</v>
      </c>
      <c r="W352" s="12"/>
      <c r="X352" s="12">
        <v>22</v>
      </c>
      <c r="Y352" s="12">
        <v>18</v>
      </c>
      <c r="Z352" s="12">
        <v>13</v>
      </c>
      <c r="AA352" s="12">
        <v>15</v>
      </c>
      <c r="AB352" s="12">
        <v>16</v>
      </c>
      <c r="AC352" s="12"/>
      <c r="AD352" s="12"/>
      <c r="AF352" s="11" t="s">
        <v>193</v>
      </c>
      <c r="AG352" s="12"/>
      <c r="AH352" s="12"/>
      <c r="AI352" s="12">
        <v>23</v>
      </c>
      <c r="AJ352" s="12">
        <v>12</v>
      </c>
      <c r="AK352" s="12">
        <v>20</v>
      </c>
      <c r="AL352" s="12">
        <v>16</v>
      </c>
      <c r="AM352" s="12"/>
      <c r="AN352" s="12">
        <v>14</v>
      </c>
      <c r="AP352" s="11" t="s">
        <v>193</v>
      </c>
      <c r="AQ352" s="12"/>
      <c r="AR352" s="12">
        <v>22</v>
      </c>
      <c r="AS352" s="12">
        <v>21</v>
      </c>
      <c r="AT352" s="12">
        <v>11</v>
      </c>
      <c r="AU352" s="12">
        <v>12</v>
      </c>
      <c r="AV352" s="12">
        <v>14</v>
      </c>
      <c r="AW352" s="12">
        <v>8</v>
      </c>
      <c r="AX352" s="12"/>
    </row>
    <row r="353" spans="2:50" x14ac:dyDescent="0.2">
      <c r="B353" s="13" t="s">
        <v>194</v>
      </c>
      <c r="C353" s="12">
        <f t="shared" si="49"/>
        <v>0</v>
      </c>
      <c r="D353" s="12">
        <f t="shared" si="48"/>
        <v>60</v>
      </c>
      <c r="E353" s="12">
        <f t="shared" si="48"/>
        <v>75</v>
      </c>
      <c r="F353" s="12">
        <f t="shared" si="48"/>
        <v>19</v>
      </c>
      <c r="G353" s="12">
        <f t="shared" si="48"/>
        <v>37</v>
      </c>
      <c r="H353" s="12">
        <f t="shared" si="48"/>
        <v>51</v>
      </c>
      <c r="I353" s="12">
        <f t="shared" si="48"/>
        <v>0</v>
      </c>
      <c r="J353" s="12">
        <f t="shared" si="48"/>
        <v>11</v>
      </c>
      <c r="L353" s="13" t="s">
        <v>194</v>
      </c>
      <c r="M353" s="12"/>
      <c r="N353" s="12">
        <v>19</v>
      </c>
      <c r="O353" s="12">
        <v>20</v>
      </c>
      <c r="P353" s="12">
        <v>9</v>
      </c>
      <c r="Q353" s="12"/>
      <c r="R353" s="12">
        <v>13</v>
      </c>
      <c r="S353" s="12"/>
      <c r="T353" s="12"/>
      <c r="V353" s="13" t="s">
        <v>194</v>
      </c>
      <c r="W353" s="12"/>
      <c r="X353" s="12">
        <v>21</v>
      </c>
      <c r="Y353" s="12">
        <v>17</v>
      </c>
      <c r="Z353" s="12"/>
      <c r="AA353" s="12">
        <v>11</v>
      </c>
      <c r="AB353" s="12">
        <v>12</v>
      </c>
      <c r="AC353" s="12"/>
      <c r="AD353" s="12"/>
      <c r="AF353" s="13" t="s">
        <v>194</v>
      </c>
      <c r="AG353" s="12"/>
      <c r="AH353" s="12"/>
      <c r="AI353" s="12">
        <v>19</v>
      </c>
      <c r="AJ353" s="12"/>
      <c r="AK353" s="12">
        <v>17</v>
      </c>
      <c r="AL353" s="12">
        <v>13</v>
      </c>
      <c r="AM353" s="12"/>
      <c r="AN353" s="12">
        <v>11</v>
      </c>
      <c r="AP353" s="13" t="s">
        <v>194</v>
      </c>
      <c r="AQ353" s="12"/>
      <c r="AR353" s="12">
        <v>20</v>
      </c>
      <c r="AS353" s="12">
        <v>19</v>
      </c>
      <c r="AT353" s="12">
        <v>10</v>
      </c>
      <c r="AU353" s="12">
        <v>9</v>
      </c>
      <c r="AV353" s="12">
        <v>13</v>
      </c>
      <c r="AW353" s="12"/>
      <c r="AX353" s="12"/>
    </row>
    <row r="354" spans="2:50" x14ac:dyDescent="0.2">
      <c r="B354" s="11"/>
      <c r="C354" s="12"/>
      <c r="D354" s="12"/>
      <c r="E354" s="12"/>
      <c r="F354" s="12"/>
      <c r="G354" s="12"/>
      <c r="H354" s="12"/>
      <c r="I354" s="12"/>
      <c r="J354" s="12"/>
      <c r="L354" s="11"/>
      <c r="M354" s="12"/>
      <c r="N354" s="12"/>
      <c r="O354" s="12"/>
      <c r="P354" s="12"/>
      <c r="Q354" s="12"/>
      <c r="R354" s="12"/>
      <c r="S354" s="12"/>
      <c r="T354" s="12"/>
      <c r="V354" s="11"/>
      <c r="W354" s="12"/>
      <c r="X354" s="12"/>
      <c r="Y354" s="12"/>
      <c r="Z354" s="12"/>
      <c r="AA354" s="12"/>
      <c r="AB354" s="12"/>
      <c r="AC354" s="12"/>
      <c r="AD354" s="12"/>
      <c r="AF354" s="11"/>
      <c r="AG354" s="12"/>
      <c r="AH354" s="12"/>
      <c r="AI354" s="12"/>
      <c r="AJ354" s="12"/>
      <c r="AK354" s="12"/>
      <c r="AL354" s="12"/>
      <c r="AM354" s="12"/>
      <c r="AN354" s="12"/>
      <c r="AP354" s="11"/>
      <c r="AQ354" s="12"/>
      <c r="AR354" s="12"/>
      <c r="AS354" s="12"/>
      <c r="AT354" s="12"/>
      <c r="AU354" s="12"/>
      <c r="AV354" s="12"/>
      <c r="AW354" s="12"/>
      <c r="AX354" s="12"/>
    </row>
    <row r="355" spans="2:50" x14ac:dyDescent="0.2">
      <c r="B355" s="11" t="s">
        <v>195</v>
      </c>
      <c r="C355" s="12">
        <f t="shared" ref="C355:J357" si="50">M355+W355+AG355+AQ355</f>
        <v>35</v>
      </c>
      <c r="D355" s="12">
        <f t="shared" si="50"/>
        <v>38</v>
      </c>
      <c r="E355" s="12">
        <f t="shared" si="50"/>
        <v>86</v>
      </c>
      <c r="F355" s="12">
        <f t="shared" si="50"/>
        <v>66</v>
      </c>
      <c r="G355" s="12">
        <f t="shared" si="50"/>
        <v>82</v>
      </c>
      <c r="H355" s="12">
        <f t="shared" si="50"/>
        <v>96</v>
      </c>
      <c r="I355" s="12">
        <f t="shared" si="50"/>
        <v>61</v>
      </c>
      <c r="J355" s="12">
        <f t="shared" si="50"/>
        <v>31</v>
      </c>
      <c r="L355" s="11" t="s">
        <v>195</v>
      </c>
      <c r="M355" s="12">
        <v>10</v>
      </c>
      <c r="N355" s="12">
        <v>9</v>
      </c>
      <c r="O355" s="12">
        <v>22</v>
      </c>
      <c r="P355" s="12">
        <v>19</v>
      </c>
      <c r="Q355" s="12">
        <v>20</v>
      </c>
      <c r="R355" s="12">
        <v>24</v>
      </c>
      <c r="S355" s="12">
        <v>17</v>
      </c>
      <c r="T355" s="12">
        <v>8</v>
      </c>
      <c r="V355" s="11" t="s">
        <v>195</v>
      </c>
      <c r="W355" s="12">
        <v>10</v>
      </c>
      <c r="X355" s="12">
        <v>11</v>
      </c>
      <c r="Y355" s="12">
        <v>22</v>
      </c>
      <c r="Z355" s="12">
        <v>15</v>
      </c>
      <c r="AA355" s="12">
        <v>20</v>
      </c>
      <c r="AB355" s="12">
        <v>24</v>
      </c>
      <c r="AC355" s="12">
        <v>14</v>
      </c>
      <c r="AD355" s="12"/>
      <c r="AF355" s="11" t="s">
        <v>195</v>
      </c>
      <c r="AG355" s="12">
        <v>8</v>
      </c>
      <c r="AH355" s="12">
        <v>9</v>
      </c>
      <c r="AI355" s="12">
        <v>22</v>
      </c>
      <c r="AJ355" s="12">
        <v>15</v>
      </c>
      <c r="AK355" s="12">
        <v>20</v>
      </c>
      <c r="AL355" s="12">
        <v>24</v>
      </c>
      <c r="AM355" s="12">
        <v>18</v>
      </c>
      <c r="AN355" s="12">
        <v>12</v>
      </c>
      <c r="AP355" s="11" t="s">
        <v>195</v>
      </c>
      <c r="AQ355" s="12">
        <v>7</v>
      </c>
      <c r="AR355" s="12">
        <v>9</v>
      </c>
      <c r="AS355" s="12">
        <v>20</v>
      </c>
      <c r="AT355" s="12">
        <v>17</v>
      </c>
      <c r="AU355" s="12">
        <v>22</v>
      </c>
      <c r="AV355" s="12">
        <v>24</v>
      </c>
      <c r="AW355" s="12">
        <v>12</v>
      </c>
      <c r="AX355" s="12">
        <v>11</v>
      </c>
    </row>
    <row r="356" spans="2:50" x14ac:dyDescent="0.2">
      <c r="B356" s="11" t="s">
        <v>196</v>
      </c>
      <c r="C356" s="12">
        <f t="shared" si="50"/>
        <v>20</v>
      </c>
      <c r="D356" s="12">
        <f t="shared" si="50"/>
        <v>30</v>
      </c>
      <c r="E356" s="12">
        <f t="shared" si="50"/>
        <v>82</v>
      </c>
      <c r="F356" s="12">
        <f t="shared" si="50"/>
        <v>55</v>
      </c>
      <c r="G356" s="12">
        <f t="shared" si="50"/>
        <v>71</v>
      </c>
      <c r="H356" s="12">
        <f t="shared" si="50"/>
        <v>92</v>
      </c>
      <c r="I356" s="12">
        <f t="shared" si="50"/>
        <v>38</v>
      </c>
      <c r="J356" s="12">
        <f t="shared" si="50"/>
        <v>6</v>
      </c>
      <c r="L356" s="11" t="s">
        <v>196</v>
      </c>
      <c r="M356" s="12">
        <v>6</v>
      </c>
      <c r="N356" s="12">
        <v>7</v>
      </c>
      <c r="O356" s="12">
        <v>21</v>
      </c>
      <c r="P356" s="12">
        <v>14</v>
      </c>
      <c r="Q356" s="12">
        <v>16</v>
      </c>
      <c r="R356" s="12">
        <v>23</v>
      </c>
      <c r="S356" s="12">
        <v>11</v>
      </c>
      <c r="T356" s="12"/>
      <c r="V356" s="11" t="s">
        <v>196</v>
      </c>
      <c r="W356" s="12">
        <v>9</v>
      </c>
      <c r="X356" s="12">
        <v>8</v>
      </c>
      <c r="Y356" s="12">
        <v>21</v>
      </c>
      <c r="Z356" s="12">
        <v>13</v>
      </c>
      <c r="AA356" s="12">
        <v>17</v>
      </c>
      <c r="AB356" s="12">
        <v>23</v>
      </c>
      <c r="AC356" s="12">
        <v>7</v>
      </c>
      <c r="AD356" s="12"/>
      <c r="AF356" s="11" t="s">
        <v>196</v>
      </c>
      <c r="AG356" s="12"/>
      <c r="AH356" s="12">
        <v>7</v>
      </c>
      <c r="AI356" s="12">
        <v>21</v>
      </c>
      <c r="AJ356" s="12">
        <v>14</v>
      </c>
      <c r="AK356" s="12">
        <v>17</v>
      </c>
      <c r="AL356" s="12">
        <v>23</v>
      </c>
      <c r="AM356" s="12">
        <v>10</v>
      </c>
      <c r="AN356" s="12">
        <v>6</v>
      </c>
      <c r="AP356" s="11" t="s">
        <v>196</v>
      </c>
      <c r="AQ356" s="12">
        <v>5</v>
      </c>
      <c r="AR356" s="12">
        <v>8</v>
      </c>
      <c r="AS356" s="12">
        <v>19</v>
      </c>
      <c r="AT356" s="12">
        <v>14</v>
      </c>
      <c r="AU356" s="12">
        <v>21</v>
      </c>
      <c r="AV356" s="12">
        <v>23</v>
      </c>
      <c r="AW356" s="12">
        <v>10</v>
      </c>
      <c r="AX356" s="12"/>
    </row>
    <row r="357" spans="2:50" x14ac:dyDescent="0.2">
      <c r="B357" s="11" t="s">
        <v>197</v>
      </c>
      <c r="C357" s="12">
        <f t="shared" si="50"/>
        <v>11</v>
      </c>
      <c r="D357" s="12">
        <f t="shared" si="50"/>
        <v>15</v>
      </c>
      <c r="E357" s="12">
        <f t="shared" si="50"/>
        <v>74</v>
      </c>
      <c r="F357" s="12">
        <f t="shared" si="50"/>
        <v>49</v>
      </c>
      <c r="G357" s="12">
        <f t="shared" si="50"/>
        <v>62</v>
      </c>
      <c r="H357" s="12">
        <f t="shared" si="50"/>
        <v>59</v>
      </c>
      <c r="I357" s="12">
        <f t="shared" si="50"/>
        <v>0</v>
      </c>
      <c r="J357" s="12">
        <f t="shared" si="50"/>
        <v>0</v>
      </c>
      <c r="L357" s="11" t="s">
        <v>197</v>
      </c>
      <c r="M357" s="14">
        <v>5</v>
      </c>
      <c r="N357" s="14">
        <v>4</v>
      </c>
      <c r="O357" s="14">
        <v>18</v>
      </c>
      <c r="P357" s="14">
        <v>13</v>
      </c>
      <c r="Q357" s="14">
        <v>15</v>
      </c>
      <c r="R357" s="14">
        <v>12</v>
      </c>
      <c r="S357" s="14"/>
      <c r="T357" s="14"/>
      <c r="V357" s="11" t="s">
        <v>197</v>
      </c>
      <c r="W357" s="14">
        <v>6</v>
      </c>
      <c r="X357" s="14">
        <v>5</v>
      </c>
      <c r="Y357" s="14">
        <v>19</v>
      </c>
      <c r="Z357" s="14">
        <v>12</v>
      </c>
      <c r="AA357" s="14">
        <v>16</v>
      </c>
      <c r="AB357" s="14">
        <v>18</v>
      </c>
      <c r="AC357" s="14"/>
      <c r="AD357" s="14"/>
      <c r="AF357" s="11" t="s">
        <v>197</v>
      </c>
      <c r="AG357" s="14"/>
      <c r="AH357" s="14"/>
      <c r="AI357" s="14">
        <v>19</v>
      </c>
      <c r="AJ357" s="14">
        <v>11</v>
      </c>
      <c r="AK357" s="14">
        <v>16</v>
      </c>
      <c r="AL357" s="14">
        <v>13</v>
      </c>
      <c r="AM357" s="14"/>
      <c r="AN357" s="14"/>
      <c r="AP357" s="11" t="s">
        <v>197</v>
      </c>
      <c r="AQ357" s="14"/>
      <c r="AR357" s="14">
        <v>6</v>
      </c>
      <c r="AS357" s="14">
        <v>18</v>
      </c>
      <c r="AT357" s="14">
        <v>13</v>
      </c>
      <c r="AU357" s="14">
        <v>15</v>
      </c>
      <c r="AV357" s="14">
        <v>16</v>
      </c>
      <c r="AW357" s="14"/>
      <c r="AX357" s="14"/>
    </row>
    <row r="358" spans="2:50" ht="13.5" thickBot="1" x14ac:dyDescent="0.25">
      <c r="B358" s="11"/>
      <c r="C358" s="14"/>
      <c r="D358" s="14"/>
      <c r="E358" s="14"/>
      <c r="F358" s="14"/>
      <c r="G358" s="14"/>
      <c r="H358" s="14"/>
      <c r="I358" s="14"/>
      <c r="J358" s="14"/>
      <c r="L358" s="11"/>
      <c r="M358" s="14"/>
      <c r="N358" s="14"/>
      <c r="O358" s="14"/>
      <c r="P358" s="14"/>
      <c r="Q358" s="14"/>
      <c r="R358" s="14"/>
      <c r="S358" s="14"/>
      <c r="T358" s="14"/>
      <c r="V358" s="11"/>
      <c r="W358" s="14"/>
      <c r="X358" s="14"/>
      <c r="Y358" s="14"/>
      <c r="Z358" s="14"/>
      <c r="AA358" s="14"/>
      <c r="AB358" s="14"/>
      <c r="AC358" s="14"/>
      <c r="AD358" s="14"/>
      <c r="AF358" s="11"/>
      <c r="AG358" s="14"/>
      <c r="AH358" s="14"/>
      <c r="AI358" s="14"/>
      <c r="AJ358" s="14"/>
      <c r="AK358" s="14"/>
      <c r="AL358" s="14"/>
      <c r="AM358" s="14"/>
      <c r="AN358" s="14"/>
      <c r="AP358" s="11"/>
      <c r="AQ358" s="14"/>
      <c r="AR358" s="14"/>
      <c r="AS358" s="14"/>
      <c r="AT358" s="14"/>
      <c r="AU358" s="14"/>
      <c r="AV358" s="14"/>
      <c r="AW358" s="14"/>
      <c r="AX358" s="14"/>
    </row>
    <row r="359" spans="2:50" x14ac:dyDescent="0.2">
      <c r="B359" s="15" t="s">
        <v>198</v>
      </c>
      <c r="C359" s="16">
        <f>SUM(C351:C353)</f>
        <v>23</v>
      </c>
      <c r="D359" s="16">
        <f t="shared" ref="D359:J359" si="51">SUM(D351:D353)</f>
        <v>197</v>
      </c>
      <c r="E359" s="16">
        <f t="shared" si="51"/>
        <v>252</v>
      </c>
      <c r="F359" s="16">
        <f t="shared" si="51"/>
        <v>130</v>
      </c>
      <c r="G359" s="16">
        <f t="shared" si="51"/>
        <v>174</v>
      </c>
      <c r="H359" s="16">
        <f t="shared" si="51"/>
        <v>184</v>
      </c>
      <c r="I359" s="16">
        <f t="shared" si="51"/>
        <v>34</v>
      </c>
      <c r="J359" s="17">
        <f t="shared" si="51"/>
        <v>40</v>
      </c>
      <c r="L359" s="15" t="s">
        <v>198</v>
      </c>
      <c r="M359" s="16">
        <f>SUM(M351:M353)</f>
        <v>23</v>
      </c>
      <c r="N359" s="16">
        <f t="shared" ref="N359:T359" si="52">SUM(N351:N353)</f>
        <v>66</v>
      </c>
      <c r="O359" s="16">
        <f t="shared" si="52"/>
        <v>63</v>
      </c>
      <c r="P359" s="16">
        <f t="shared" si="52"/>
        <v>36</v>
      </c>
      <c r="Q359" s="16">
        <f t="shared" si="52"/>
        <v>32</v>
      </c>
      <c r="R359" s="16">
        <f t="shared" si="52"/>
        <v>44</v>
      </c>
      <c r="S359" s="16">
        <f t="shared" si="52"/>
        <v>8</v>
      </c>
      <c r="T359" s="17">
        <f t="shared" si="52"/>
        <v>0</v>
      </c>
      <c r="V359" s="15" t="s">
        <v>198</v>
      </c>
      <c r="W359" s="16">
        <f>SUM(W351:W353)</f>
        <v>0</v>
      </c>
      <c r="X359" s="16">
        <f t="shared" ref="X359:AD359" si="53">SUM(X351:X353)</f>
        <v>66</v>
      </c>
      <c r="Y359" s="16">
        <f t="shared" si="53"/>
        <v>59</v>
      </c>
      <c r="Z359" s="16">
        <f t="shared" si="53"/>
        <v>27</v>
      </c>
      <c r="AA359" s="16">
        <f t="shared" si="53"/>
        <v>46</v>
      </c>
      <c r="AB359" s="16">
        <f t="shared" si="53"/>
        <v>47</v>
      </c>
      <c r="AC359" s="16">
        <f t="shared" si="53"/>
        <v>0</v>
      </c>
      <c r="AD359" s="17">
        <f t="shared" si="53"/>
        <v>0</v>
      </c>
      <c r="AF359" s="15" t="s">
        <v>198</v>
      </c>
      <c r="AG359" s="16">
        <f>SUM(AG351:AG353)</f>
        <v>0</v>
      </c>
      <c r="AH359" s="16">
        <f t="shared" ref="AH359:AN359" si="54">SUM(AH351:AH353)</f>
        <v>0</v>
      </c>
      <c r="AI359" s="16">
        <f t="shared" si="54"/>
        <v>66</v>
      </c>
      <c r="AJ359" s="16">
        <f t="shared" si="54"/>
        <v>30</v>
      </c>
      <c r="AK359" s="16">
        <f t="shared" si="54"/>
        <v>58</v>
      </c>
      <c r="AL359" s="16">
        <f t="shared" si="54"/>
        <v>51</v>
      </c>
      <c r="AM359" s="16">
        <f t="shared" si="54"/>
        <v>0</v>
      </c>
      <c r="AN359" s="17">
        <f t="shared" si="54"/>
        <v>40</v>
      </c>
      <c r="AP359" s="15" t="s">
        <v>198</v>
      </c>
      <c r="AQ359" s="16">
        <f>SUM(AQ351:AQ353)</f>
        <v>0</v>
      </c>
      <c r="AR359" s="16">
        <f t="shared" ref="AR359:AX359" si="55">SUM(AR351:AR353)</f>
        <v>65</v>
      </c>
      <c r="AS359" s="16">
        <f t="shared" si="55"/>
        <v>64</v>
      </c>
      <c r="AT359" s="16">
        <f t="shared" si="55"/>
        <v>37</v>
      </c>
      <c r="AU359" s="16">
        <f t="shared" si="55"/>
        <v>38</v>
      </c>
      <c r="AV359" s="16">
        <f t="shared" si="55"/>
        <v>42</v>
      </c>
      <c r="AW359" s="16">
        <f t="shared" si="55"/>
        <v>26</v>
      </c>
      <c r="AX359" s="17">
        <f t="shared" si="55"/>
        <v>0</v>
      </c>
    </row>
    <row r="360" spans="2:50" x14ac:dyDescent="0.2">
      <c r="B360" s="18" t="s">
        <v>199</v>
      </c>
      <c r="C360" s="12">
        <f>SUM(C355:C357)</f>
        <v>66</v>
      </c>
      <c r="D360" s="12">
        <f t="shared" ref="D360:J360" si="56">SUM(D355:D357)</f>
        <v>83</v>
      </c>
      <c r="E360" s="12">
        <f t="shared" si="56"/>
        <v>242</v>
      </c>
      <c r="F360" s="12">
        <f t="shared" si="56"/>
        <v>170</v>
      </c>
      <c r="G360" s="12">
        <f t="shared" si="56"/>
        <v>215</v>
      </c>
      <c r="H360" s="12">
        <f t="shared" si="56"/>
        <v>247</v>
      </c>
      <c r="I360" s="12">
        <f t="shared" si="56"/>
        <v>99</v>
      </c>
      <c r="J360" s="19">
        <f t="shared" si="56"/>
        <v>37</v>
      </c>
      <c r="L360" s="18" t="s">
        <v>199</v>
      </c>
      <c r="M360" s="12">
        <f>SUM(M355:M357)</f>
        <v>21</v>
      </c>
      <c r="N360" s="12">
        <f t="shared" ref="N360:T360" si="57">SUM(N355:N357)</f>
        <v>20</v>
      </c>
      <c r="O360" s="12">
        <f t="shared" si="57"/>
        <v>61</v>
      </c>
      <c r="P360" s="12">
        <f t="shared" si="57"/>
        <v>46</v>
      </c>
      <c r="Q360" s="12">
        <f t="shared" si="57"/>
        <v>51</v>
      </c>
      <c r="R360" s="12">
        <f t="shared" si="57"/>
        <v>59</v>
      </c>
      <c r="S360" s="12">
        <f t="shared" si="57"/>
        <v>28</v>
      </c>
      <c r="T360" s="19">
        <f t="shared" si="57"/>
        <v>8</v>
      </c>
      <c r="V360" s="18" t="s">
        <v>199</v>
      </c>
      <c r="W360" s="12">
        <f>SUM(W355:W357)</f>
        <v>25</v>
      </c>
      <c r="X360" s="12">
        <f t="shared" ref="X360:AD360" si="58">SUM(X355:X357)</f>
        <v>24</v>
      </c>
      <c r="Y360" s="12">
        <f t="shared" si="58"/>
        <v>62</v>
      </c>
      <c r="Z360" s="12">
        <f t="shared" si="58"/>
        <v>40</v>
      </c>
      <c r="AA360" s="12">
        <f t="shared" si="58"/>
        <v>53</v>
      </c>
      <c r="AB360" s="12">
        <f t="shared" si="58"/>
        <v>65</v>
      </c>
      <c r="AC360" s="12">
        <f t="shared" si="58"/>
        <v>21</v>
      </c>
      <c r="AD360" s="19">
        <f t="shared" si="58"/>
        <v>0</v>
      </c>
      <c r="AF360" s="18" t="s">
        <v>199</v>
      </c>
      <c r="AG360" s="12">
        <f>SUM(AG355:AG357)</f>
        <v>8</v>
      </c>
      <c r="AH360" s="12">
        <f t="shared" ref="AH360:AN360" si="59">SUM(AH355:AH357)</f>
        <v>16</v>
      </c>
      <c r="AI360" s="12">
        <f t="shared" si="59"/>
        <v>62</v>
      </c>
      <c r="AJ360" s="12">
        <f t="shared" si="59"/>
        <v>40</v>
      </c>
      <c r="AK360" s="12">
        <f t="shared" si="59"/>
        <v>53</v>
      </c>
      <c r="AL360" s="12">
        <f t="shared" si="59"/>
        <v>60</v>
      </c>
      <c r="AM360" s="12">
        <f t="shared" si="59"/>
        <v>28</v>
      </c>
      <c r="AN360" s="19">
        <f t="shared" si="59"/>
        <v>18</v>
      </c>
      <c r="AP360" s="18" t="s">
        <v>199</v>
      </c>
      <c r="AQ360" s="12">
        <f>SUM(AQ355:AQ357)</f>
        <v>12</v>
      </c>
      <c r="AR360" s="12">
        <f t="shared" ref="AR360:AX360" si="60">SUM(AR355:AR357)</f>
        <v>23</v>
      </c>
      <c r="AS360" s="12">
        <f t="shared" si="60"/>
        <v>57</v>
      </c>
      <c r="AT360" s="12">
        <f t="shared" si="60"/>
        <v>44</v>
      </c>
      <c r="AU360" s="12">
        <f t="shared" si="60"/>
        <v>58</v>
      </c>
      <c r="AV360" s="12">
        <f t="shared" si="60"/>
        <v>63</v>
      </c>
      <c r="AW360" s="12">
        <f t="shared" si="60"/>
        <v>22</v>
      </c>
      <c r="AX360" s="19">
        <f t="shared" si="60"/>
        <v>11</v>
      </c>
    </row>
    <row r="361" spans="2:50" x14ac:dyDescent="0.2">
      <c r="B361" s="20" t="s">
        <v>200</v>
      </c>
      <c r="C361" s="21">
        <f>SUM(C359:C360)</f>
        <v>89</v>
      </c>
      <c r="D361" s="21">
        <f t="shared" ref="D361:J361" si="61">SUM(D359:D360)</f>
        <v>280</v>
      </c>
      <c r="E361" s="21">
        <f t="shared" si="61"/>
        <v>494</v>
      </c>
      <c r="F361" s="21">
        <f t="shared" si="61"/>
        <v>300</v>
      </c>
      <c r="G361" s="21">
        <f t="shared" si="61"/>
        <v>389</v>
      </c>
      <c r="H361" s="21">
        <f t="shared" si="61"/>
        <v>431</v>
      </c>
      <c r="I361" s="21">
        <f t="shared" si="61"/>
        <v>133</v>
      </c>
      <c r="J361" s="22">
        <f t="shared" si="61"/>
        <v>77</v>
      </c>
      <c r="L361" s="20" t="s">
        <v>200</v>
      </c>
      <c r="M361" s="21">
        <f>SUM(M359:M360)</f>
        <v>44</v>
      </c>
      <c r="N361" s="21">
        <f t="shared" ref="N361:T361" si="62">SUM(N359:N360)</f>
        <v>86</v>
      </c>
      <c r="O361" s="21">
        <f t="shared" si="62"/>
        <v>124</v>
      </c>
      <c r="P361" s="21">
        <f t="shared" si="62"/>
        <v>82</v>
      </c>
      <c r="Q361" s="21">
        <f t="shared" si="62"/>
        <v>83</v>
      </c>
      <c r="R361" s="21">
        <f t="shared" si="62"/>
        <v>103</v>
      </c>
      <c r="S361" s="21">
        <f t="shared" si="62"/>
        <v>36</v>
      </c>
      <c r="T361" s="22">
        <f t="shared" si="62"/>
        <v>8</v>
      </c>
      <c r="V361" s="20" t="s">
        <v>200</v>
      </c>
      <c r="W361" s="21">
        <f>SUM(W359:W360)</f>
        <v>25</v>
      </c>
      <c r="X361" s="21">
        <f t="shared" ref="X361:AD361" si="63">SUM(X359:X360)</f>
        <v>90</v>
      </c>
      <c r="Y361" s="21">
        <f t="shared" si="63"/>
        <v>121</v>
      </c>
      <c r="Z361" s="21">
        <f t="shared" si="63"/>
        <v>67</v>
      </c>
      <c r="AA361" s="21">
        <f t="shared" si="63"/>
        <v>99</v>
      </c>
      <c r="AB361" s="21">
        <f t="shared" si="63"/>
        <v>112</v>
      </c>
      <c r="AC361" s="21">
        <f t="shared" si="63"/>
        <v>21</v>
      </c>
      <c r="AD361" s="22">
        <f t="shared" si="63"/>
        <v>0</v>
      </c>
      <c r="AF361" s="20" t="s">
        <v>200</v>
      </c>
      <c r="AG361" s="21">
        <f>SUM(AG359:AG360)</f>
        <v>8</v>
      </c>
      <c r="AH361" s="21">
        <f t="shared" ref="AH361:AN361" si="64">SUM(AH359:AH360)</f>
        <v>16</v>
      </c>
      <c r="AI361" s="21">
        <f t="shared" si="64"/>
        <v>128</v>
      </c>
      <c r="AJ361" s="21">
        <f t="shared" si="64"/>
        <v>70</v>
      </c>
      <c r="AK361" s="21">
        <f t="shared" si="64"/>
        <v>111</v>
      </c>
      <c r="AL361" s="21">
        <f t="shared" si="64"/>
        <v>111</v>
      </c>
      <c r="AM361" s="21">
        <f t="shared" si="64"/>
        <v>28</v>
      </c>
      <c r="AN361" s="22">
        <f t="shared" si="64"/>
        <v>58</v>
      </c>
      <c r="AP361" s="20" t="s">
        <v>200</v>
      </c>
      <c r="AQ361" s="21">
        <f>SUM(AQ359:AQ360)</f>
        <v>12</v>
      </c>
      <c r="AR361" s="21">
        <f t="shared" ref="AR361:AX361" si="65">SUM(AR359:AR360)</f>
        <v>88</v>
      </c>
      <c r="AS361" s="21">
        <f t="shared" si="65"/>
        <v>121</v>
      </c>
      <c r="AT361" s="21">
        <f t="shared" si="65"/>
        <v>81</v>
      </c>
      <c r="AU361" s="21">
        <f t="shared" si="65"/>
        <v>96</v>
      </c>
      <c r="AV361" s="21">
        <f t="shared" si="65"/>
        <v>105</v>
      </c>
      <c r="AW361" s="21">
        <f t="shared" si="65"/>
        <v>48</v>
      </c>
      <c r="AX361" s="22">
        <f t="shared" si="65"/>
        <v>11</v>
      </c>
    </row>
    <row r="362" spans="2:50" ht="13.5" thickBot="1" x14ac:dyDescent="0.25">
      <c r="B362" s="23" t="s">
        <v>201</v>
      </c>
      <c r="C362" s="24">
        <f>RANK(C361,C361:J361)</f>
        <v>7</v>
      </c>
      <c r="D362" s="24">
        <f>RANK(D361,C361:J361)</f>
        <v>5</v>
      </c>
      <c r="E362" s="24">
        <f>RANK(E361,C361:J361)</f>
        <v>1</v>
      </c>
      <c r="F362" s="24">
        <f>RANK(F361,C361:J361)</f>
        <v>4</v>
      </c>
      <c r="G362" s="24">
        <f>RANK(G361,C361:J361)</f>
        <v>3</v>
      </c>
      <c r="H362" s="24">
        <f>RANK(H361,C361:J361)</f>
        <v>2</v>
      </c>
      <c r="I362" s="24">
        <f>RANK(I361,C361:J361)</f>
        <v>6</v>
      </c>
      <c r="J362" s="25">
        <f>RANK(J361,C361:J361)</f>
        <v>8</v>
      </c>
      <c r="L362" s="23" t="s">
        <v>201</v>
      </c>
      <c r="M362" s="24">
        <f>RANK(M361,M361:T361)</f>
        <v>6</v>
      </c>
      <c r="N362" s="24">
        <f>RANK(N361,M361:T361)</f>
        <v>3</v>
      </c>
      <c r="O362" s="24">
        <f>RANK(O361,M361:T361)</f>
        <v>1</v>
      </c>
      <c r="P362" s="24">
        <f>RANK(P361,M361:T361)</f>
        <v>5</v>
      </c>
      <c r="Q362" s="24">
        <f>RANK(Q361,M361:T361)</f>
        <v>4</v>
      </c>
      <c r="R362" s="24">
        <f>RANK(R361,M361:T361)</f>
        <v>2</v>
      </c>
      <c r="S362" s="24">
        <f>RANK(S361,M361:T361)</f>
        <v>7</v>
      </c>
      <c r="T362" s="25">
        <f>RANK(T361,M361:T361)</f>
        <v>8</v>
      </c>
      <c r="V362" s="23" t="s">
        <v>201</v>
      </c>
      <c r="W362" s="24">
        <f>RANK(W361,W361:AD361)</f>
        <v>6</v>
      </c>
      <c r="X362" s="24">
        <f>RANK(X361,W361:AD361)</f>
        <v>4</v>
      </c>
      <c r="Y362" s="24">
        <f>RANK(Y361,W361:AD361)</f>
        <v>1</v>
      </c>
      <c r="Z362" s="24">
        <f>RANK(Z361,W361:AD361)</f>
        <v>5</v>
      </c>
      <c r="AA362" s="24">
        <f>RANK(AA361,W361:AD361)</f>
        <v>3</v>
      </c>
      <c r="AB362" s="24">
        <f>RANK(AB361,W361:AD361)</f>
        <v>2</v>
      </c>
      <c r="AC362" s="24">
        <f>RANK(AC361,W361:AD361)</f>
        <v>7</v>
      </c>
      <c r="AD362" s="25">
        <f>RANK(AD361,W361:AD361)</f>
        <v>8</v>
      </c>
      <c r="AF362" s="23" t="s">
        <v>201</v>
      </c>
      <c r="AG362" s="24">
        <f>RANK(AG361,AG361:AN361)</f>
        <v>8</v>
      </c>
      <c r="AH362" s="24">
        <f>RANK(AH361,AG361:AN361)</f>
        <v>7</v>
      </c>
      <c r="AI362" s="24">
        <f>RANK(AI361,AG361:AN361)</f>
        <v>1</v>
      </c>
      <c r="AJ362" s="24">
        <f>RANK(AJ361,AG361:AN361)</f>
        <v>4</v>
      </c>
      <c r="AK362" s="24">
        <f>RANK(AK361,AG361:AN361)</f>
        <v>2</v>
      </c>
      <c r="AL362" s="24">
        <f>RANK(AL361,AG361:AN361)</f>
        <v>2</v>
      </c>
      <c r="AM362" s="24">
        <f>RANK(AM361,AG361:AN361)</f>
        <v>6</v>
      </c>
      <c r="AN362" s="25">
        <f>RANK(AN361,AG361:AN361)</f>
        <v>5</v>
      </c>
      <c r="AP362" s="23" t="s">
        <v>201</v>
      </c>
      <c r="AQ362" s="24">
        <f>RANK(AQ361,AQ361:AX361)</f>
        <v>7</v>
      </c>
      <c r="AR362" s="24">
        <f>RANK(AR361,AQ361:AX361)</f>
        <v>4</v>
      </c>
      <c r="AS362" s="24">
        <f>RANK(AS361,AQ361:AX361)</f>
        <v>1</v>
      </c>
      <c r="AT362" s="24">
        <f>RANK(AT361,AQ361:AX361)</f>
        <v>5</v>
      </c>
      <c r="AU362" s="24">
        <f>RANK(AU361,AQ361:AX361)</f>
        <v>3</v>
      </c>
      <c r="AV362" s="24">
        <f>RANK(AV361,AQ361:AX361)</f>
        <v>2</v>
      </c>
      <c r="AW362" s="24">
        <f>RANK(AW361,AQ361:AX361)</f>
        <v>6</v>
      </c>
      <c r="AX362" s="25">
        <f>RANK(AX361,AQ361:AX361)</f>
        <v>8</v>
      </c>
    </row>
    <row r="363" spans="2:50" x14ac:dyDescent="0.2">
      <c r="B363"/>
    </row>
    <row r="364" spans="2:50" x14ac:dyDescent="0.2">
      <c r="B364" s="9" t="s">
        <v>203</v>
      </c>
      <c r="C364" s="27"/>
      <c r="D364" s="27"/>
      <c r="E364" s="27"/>
      <c r="F364" s="27"/>
      <c r="G364" s="27"/>
      <c r="H364" s="27"/>
      <c r="I364" s="27"/>
      <c r="J364" s="27"/>
      <c r="L364" s="9" t="s">
        <v>203</v>
      </c>
      <c r="M364" s="27"/>
      <c r="N364" s="27"/>
      <c r="O364" s="27"/>
      <c r="P364" s="27"/>
      <c r="Q364" s="27"/>
      <c r="R364" s="27"/>
      <c r="S364" s="27"/>
      <c r="T364" s="27"/>
      <c r="V364" s="9" t="s">
        <v>203</v>
      </c>
      <c r="W364" s="27"/>
      <c r="X364" s="27"/>
      <c r="Y364" s="27"/>
      <c r="Z364" s="27"/>
      <c r="AA364" s="27"/>
      <c r="AB364" s="27"/>
      <c r="AC364" s="27"/>
      <c r="AD364" s="27"/>
      <c r="AF364" s="9" t="s">
        <v>203</v>
      </c>
      <c r="AG364" s="27"/>
      <c r="AH364" s="27"/>
      <c r="AI364" s="27"/>
      <c r="AJ364" s="27"/>
      <c r="AK364" s="27"/>
      <c r="AL364" s="27"/>
      <c r="AM364" s="27"/>
      <c r="AN364" s="27"/>
      <c r="AP364" s="9" t="s">
        <v>203</v>
      </c>
      <c r="AQ364" s="27"/>
      <c r="AR364" s="27"/>
      <c r="AS364" s="27"/>
      <c r="AT364" s="27"/>
      <c r="AU364" s="27"/>
      <c r="AV364" s="27"/>
      <c r="AW364" s="27"/>
      <c r="AX364" s="27"/>
    </row>
    <row r="365" spans="2:50" x14ac:dyDescent="0.2">
      <c r="B365" s="11"/>
      <c r="C365" s="12" t="s">
        <v>10</v>
      </c>
      <c r="D365" s="12" t="s">
        <v>7</v>
      </c>
      <c r="E365" s="12" t="s">
        <v>5</v>
      </c>
      <c r="F365" s="12" t="s">
        <v>9</v>
      </c>
      <c r="G365" s="12" t="s">
        <v>8</v>
      </c>
      <c r="H365" s="12" t="s">
        <v>3</v>
      </c>
      <c r="I365" s="12" t="s">
        <v>4</v>
      </c>
      <c r="J365" s="12" t="s">
        <v>6</v>
      </c>
      <c r="L365" s="11"/>
      <c r="M365" s="12" t="s">
        <v>10</v>
      </c>
      <c r="N365" s="12" t="s">
        <v>7</v>
      </c>
      <c r="O365" s="12" t="s">
        <v>5</v>
      </c>
      <c r="P365" s="12" t="s">
        <v>9</v>
      </c>
      <c r="Q365" s="12" t="s">
        <v>8</v>
      </c>
      <c r="R365" s="12" t="s">
        <v>3</v>
      </c>
      <c r="S365" s="12" t="s">
        <v>4</v>
      </c>
      <c r="T365" s="12" t="s">
        <v>6</v>
      </c>
      <c r="V365" s="11"/>
      <c r="W365" s="12" t="s">
        <v>10</v>
      </c>
      <c r="X365" s="12" t="s">
        <v>7</v>
      </c>
      <c r="Y365" s="12" t="s">
        <v>5</v>
      </c>
      <c r="Z365" s="12" t="s">
        <v>9</v>
      </c>
      <c r="AA365" s="12" t="s">
        <v>8</v>
      </c>
      <c r="AB365" s="12" t="s">
        <v>3</v>
      </c>
      <c r="AC365" s="12" t="s">
        <v>4</v>
      </c>
      <c r="AD365" s="12" t="s">
        <v>6</v>
      </c>
      <c r="AF365" s="11"/>
      <c r="AG365" s="12" t="s">
        <v>10</v>
      </c>
      <c r="AH365" s="12" t="s">
        <v>7</v>
      </c>
      <c r="AI365" s="12" t="s">
        <v>5</v>
      </c>
      <c r="AJ365" s="12" t="s">
        <v>9</v>
      </c>
      <c r="AK365" s="12" t="s">
        <v>8</v>
      </c>
      <c r="AL365" s="12" t="s">
        <v>3</v>
      </c>
      <c r="AM365" s="12" t="s">
        <v>4</v>
      </c>
      <c r="AN365" s="12" t="s">
        <v>6</v>
      </c>
      <c r="AP365" s="11"/>
      <c r="AQ365" s="12" t="s">
        <v>10</v>
      </c>
      <c r="AR365" s="12" t="s">
        <v>7</v>
      </c>
      <c r="AS365" s="12" t="s">
        <v>5</v>
      </c>
      <c r="AT365" s="12" t="s">
        <v>9</v>
      </c>
      <c r="AU365" s="12" t="s">
        <v>8</v>
      </c>
      <c r="AV365" s="12" t="s">
        <v>3</v>
      </c>
      <c r="AW365" s="12" t="s">
        <v>4</v>
      </c>
      <c r="AX365" s="12" t="s">
        <v>6</v>
      </c>
    </row>
    <row r="366" spans="2:50" x14ac:dyDescent="0.2">
      <c r="B366" s="11" t="s">
        <v>204</v>
      </c>
      <c r="C366" s="12">
        <f>M366+W366+AG366+AQ366</f>
        <v>86</v>
      </c>
      <c r="D366" s="12">
        <f t="shared" ref="D366:J368" si="66">N366+X366+AH366+AR366</f>
        <v>89</v>
      </c>
      <c r="E366" s="12">
        <f t="shared" si="66"/>
        <v>76</v>
      </c>
      <c r="F366" s="12">
        <f t="shared" si="66"/>
        <v>64</v>
      </c>
      <c r="G366" s="12">
        <f t="shared" si="66"/>
        <v>0</v>
      </c>
      <c r="H366" s="12">
        <f t="shared" si="66"/>
        <v>37</v>
      </c>
      <c r="I366" s="12">
        <f t="shared" si="66"/>
        <v>81</v>
      </c>
      <c r="J366" s="12">
        <f t="shared" si="66"/>
        <v>86</v>
      </c>
      <c r="L366" s="11" t="s">
        <v>204</v>
      </c>
      <c r="M366" s="12">
        <v>23</v>
      </c>
      <c r="N366" s="12">
        <v>17</v>
      </c>
      <c r="O366" s="12">
        <v>24</v>
      </c>
      <c r="P366" s="12">
        <v>21</v>
      </c>
      <c r="Q366" s="12"/>
      <c r="R366" s="12"/>
      <c r="S366" s="12">
        <v>19</v>
      </c>
      <c r="T366" s="12">
        <v>22</v>
      </c>
      <c r="V366" s="11" t="s">
        <v>204</v>
      </c>
      <c r="W366" s="12">
        <v>19</v>
      </c>
      <c r="X366" s="12">
        <v>24</v>
      </c>
      <c r="Y366" s="12">
        <v>14</v>
      </c>
      <c r="Z366" s="12">
        <v>21</v>
      </c>
      <c r="AA366" s="12"/>
      <c r="AB366" s="12">
        <v>17</v>
      </c>
      <c r="AC366" s="12">
        <v>20</v>
      </c>
      <c r="AD366" s="12">
        <v>22</v>
      </c>
      <c r="AF366" s="11" t="s">
        <v>204</v>
      </c>
      <c r="AG366" s="12">
        <v>21</v>
      </c>
      <c r="AH366" s="12">
        <v>24</v>
      </c>
      <c r="AI366" s="12">
        <v>17</v>
      </c>
      <c r="AJ366" s="12"/>
      <c r="AK366" s="12"/>
      <c r="AL366" s="12">
        <v>20</v>
      </c>
      <c r="AM366" s="12">
        <v>22</v>
      </c>
      <c r="AN366" s="12">
        <v>23</v>
      </c>
      <c r="AP366" s="11" t="s">
        <v>204</v>
      </c>
      <c r="AQ366" s="12">
        <v>23</v>
      </c>
      <c r="AR366" s="12">
        <v>24</v>
      </c>
      <c r="AS366" s="12">
        <v>21</v>
      </c>
      <c r="AT366" s="12">
        <v>22</v>
      </c>
      <c r="AU366" s="12"/>
      <c r="AV366" s="12"/>
      <c r="AW366" s="12">
        <v>20</v>
      </c>
      <c r="AX366" s="12">
        <v>19</v>
      </c>
    </row>
    <row r="367" spans="2:50" x14ac:dyDescent="0.2">
      <c r="B367" s="11" t="s">
        <v>205</v>
      </c>
      <c r="C367" s="12">
        <f t="shared" ref="C367:C368" si="67">M367+W367+AG367+AQ367</f>
        <v>20</v>
      </c>
      <c r="D367" s="12">
        <f t="shared" si="66"/>
        <v>56</v>
      </c>
      <c r="E367" s="12">
        <f t="shared" si="66"/>
        <v>58</v>
      </c>
      <c r="F367" s="12">
        <f t="shared" si="66"/>
        <v>50</v>
      </c>
      <c r="G367" s="12">
        <f t="shared" si="66"/>
        <v>0</v>
      </c>
      <c r="H367" s="12">
        <f t="shared" si="66"/>
        <v>0</v>
      </c>
      <c r="I367" s="12">
        <f t="shared" si="66"/>
        <v>0</v>
      </c>
      <c r="J367" s="12">
        <f t="shared" si="66"/>
        <v>55</v>
      </c>
      <c r="L367" s="11" t="s">
        <v>205</v>
      </c>
      <c r="M367" s="12">
        <v>20</v>
      </c>
      <c r="N367" s="12"/>
      <c r="O367" s="12">
        <v>15</v>
      </c>
      <c r="P367" s="12">
        <v>18</v>
      </c>
      <c r="Q367" s="12"/>
      <c r="R367" s="12"/>
      <c r="S367" s="12"/>
      <c r="T367" s="12"/>
      <c r="V367" s="11" t="s">
        <v>205</v>
      </c>
      <c r="W367" s="12"/>
      <c r="X367" s="12">
        <v>23</v>
      </c>
      <c r="Y367" s="12">
        <v>13</v>
      </c>
      <c r="Z367" s="12">
        <v>16</v>
      </c>
      <c r="AA367" s="12"/>
      <c r="AB367" s="12"/>
      <c r="AC367" s="12"/>
      <c r="AD367" s="12">
        <v>18</v>
      </c>
      <c r="AF367" s="11" t="s">
        <v>205</v>
      </c>
      <c r="AG367" s="12"/>
      <c r="AH367" s="12">
        <v>16</v>
      </c>
      <c r="AI367" s="12">
        <v>15</v>
      </c>
      <c r="AJ367" s="12"/>
      <c r="AK367" s="12"/>
      <c r="AL367" s="12"/>
      <c r="AM367" s="12"/>
      <c r="AN367" s="12">
        <v>19</v>
      </c>
      <c r="AP367" s="11" t="s">
        <v>205</v>
      </c>
      <c r="AQ367" s="12"/>
      <c r="AR367" s="12">
        <v>17</v>
      </c>
      <c r="AS367" s="12">
        <v>15</v>
      </c>
      <c r="AT367" s="12">
        <v>16</v>
      </c>
      <c r="AU367" s="12"/>
      <c r="AV367" s="12"/>
      <c r="AW367" s="12"/>
      <c r="AX367" s="12">
        <v>18</v>
      </c>
    </row>
    <row r="368" spans="2:50" x14ac:dyDescent="0.2">
      <c r="B368" s="11" t="s">
        <v>206</v>
      </c>
      <c r="C368" s="12">
        <f t="shared" si="67"/>
        <v>0</v>
      </c>
      <c r="D368" s="12">
        <f t="shared" si="66"/>
        <v>29</v>
      </c>
      <c r="E368" s="12">
        <f t="shared" si="66"/>
        <v>26</v>
      </c>
      <c r="F368" s="12">
        <f t="shared" si="66"/>
        <v>16</v>
      </c>
      <c r="G368" s="12">
        <f t="shared" si="66"/>
        <v>0</v>
      </c>
      <c r="H368" s="12">
        <f t="shared" si="66"/>
        <v>0</v>
      </c>
      <c r="I368" s="12">
        <f t="shared" si="66"/>
        <v>0</v>
      </c>
      <c r="J368" s="12">
        <f t="shared" si="66"/>
        <v>18</v>
      </c>
      <c r="L368" s="11" t="s">
        <v>206</v>
      </c>
      <c r="M368" s="12"/>
      <c r="N368" s="12"/>
      <c r="O368" s="12"/>
      <c r="P368" s="12">
        <v>16</v>
      </c>
      <c r="Q368" s="12"/>
      <c r="R368" s="12"/>
      <c r="S368" s="12"/>
      <c r="T368" s="12"/>
      <c r="V368" s="11" t="s">
        <v>206</v>
      </c>
      <c r="W368" s="12"/>
      <c r="X368" s="12">
        <v>15</v>
      </c>
      <c r="Y368" s="12">
        <v>12</v>
      </c>
      <c r="Z368" s="12"/>
      <c r="AA368" s="12"/>
      <c r="AB368" s="12"/>
      <c r="AC368" s="12"/>
      <c r="AD368" s="12"/>
      <c r="AF368" s="11" t="s">
        <v>206</v>
      </c>
      <c r="AG368" s="12"/>
      <c r="AH368" s="12"/>
      <c r="AI368" s="12">
        <v>14</v>
      </c>
      <c r="AJ368" s="12"/>
      <c r="AK368" s="12"/>
      <c r="AL368" s="12"/>
      <c r="AM368" s="12"/>
      <c r="AN368" s="12">
        <v>18</v>
      </c>
      <c r="AP368" s="11" t="s">
        <v>206</v>
      </c>
      <c r="AQ368" s="12"/>
      <c r="AR368" s="12">
        <v>14</v>
      </c>
      <c r="AS368" s="12"/>
      <c r="AT368" s="12"/>
      <c r="AU368" s="12"/>
      <c r="AV368" s="12"/>
      <c r="AW368" s="12"/>
      <c r="AX368" s="12"/>
    </row>
    <row r="369" spans="2:52" x14ac:dyDescent="0.2">
      <c r="B369" s="11"/>
      <c r="C369" s="12"/>
      <c r="D369" s="12"/>
      <c r="E369" s="12"/>
      <c r="F369" s="12"/>
      <c r="G369" s="12"/>
      <c r="H369" s="12"/>
      <c r="I369" s="12"/>
      <c r="J369" s="12"/>
      <c r="L369" s="11"/>
      <c r="M369" s="12"/>
      <c r="N369" s="12"/>
      <c r="O369" s="12"/>
      <c r="P369" s="12"/>
      <c r="Q369" s="12"/>
      <c r="R369" s="12"/>
      <c r="S369" s="12"/>
      <c r="T369" s="12"/>
      <c r="V369" s="11"/>
      <c r="W369" s="12"/>
      <c r="X369" s="12"/>
      <c r="Y369" s="12"/>
      <c r="Z369" s="12"/>
      <c r="AA369" s="12"/>
      <c r="AB369" s="12"/>
      <c r="AC369" s="12"/>
      <c r="AD369" s="12"/>
      <c r="AF369" s="11"/>
      <c r="AG369" s="12"/>
      <c r="AH369" s="12"/>
      <c r="AI369" s="12"/>
      <c r="AJ369" s="12"/>
      <c r="AK369" s="12"/>
      <c r="AL369" s="12"/>
      <c r="AM369" s="12"/>
      <c r="AN369" s="12"/>
      <c r="AP369" s="11"/>
      <c r="AQ369" s="12"/>
      <c r="AR369" s="12"/>
      <c r="AS369" s="12"/>
      <c r="AT369" s="12"/>
      <c r="AU369" s="12"/>
      <c r="AV369" s="12"/>
      <c r="AW369" s="12"/>
      <c r="AX369" s="12"/>
    </row>
    <row r="370" spans="2:52" x14ac:dyDescent="0.2">
      <c r="B370" s="11" t="s">
        <v>207</v>
      </c>
      <c r="C370" s="12">
        <f t="shared" ref="C370:J372" si="68">M370+W370+AG370+AQ370</f>
        <v>0</v>
      </c>
      <c r="D370" s="12">
        <f t="shared" si="68"/>
        <v>93</v>
      </c>
      <c r="E370" s="12">
        <f t="shared" si="68"/>
        <v>92</v>
      </c>
      <c r="F370" s="12">
        <f t="shared" si="68"/>
        <v>69</v>
      </c>
      <c r="G370" s="12">
        <f t="shared" si="68"/>
        <v>18</v>
      </c>
      <c r="H370" s="12">
        <f t="shared" si="68"/>
        <v>0</v>
      </c>
      <c r="I370" s="12">
        <f t="shared" si="68"/>
        <v>20</v>
      </c>
      <c r="J370" s="12">
        <f t="shared" si="68"/>
        <v>40</v>
      </c>
      <c r="L370" s="11" t="s">
        <v>207</v>
      </c>
      <c r="M370" s="12"/>
      <c r="N370" s="12">
        <v>23</v>
      </c>
      <c r="O370" s="12">
        <v>24</v>
      </c>
      <c r="P370" s="12">
        <v>17</v>
      </c>
      <c r="Q370" s="12"/>
      <c r="R370" s="12"/>
      <c r="S370" s="12">
        <v>20</v>
      </c>
      <c r="T370" s="12"/>
      <c r="V370" s="11" t="s">
        <v>207</v>
      </c>
      <c r="W370" s="12"/>
      <c r="X370" s="12">
        <v>23</v>
      </c>
      <c r="Y370" s="12">
        <v>24</v>
      </c>
      <c r="Z370" s="12">
        <v>18</v>
      </c>
      <c r="AA370" s="12"/>
      <c r="AB370" s="12"/>
      <c r="AC370" s="12"/>
      <c r="AD370" s="12"/>
      <c r="AF370" s="11" t="s">
        <v>207</v>
      </c>
      <c r="AG370" s="12"/>
      <c r="AH370" s="12">
        <v>23</v>
      </c>
      <c r="AI370" s="12">
        <v>24</v>
      </c>
      <c r="AJ370" s="12">
        <v>15</v>
      </c>
      <c r="AK370" s="12">
        <v>18</v>
      </c>
      <c r="AL370" s="12"/>
      <c r="AM370" s="12"/>
      <c r="AN370" s="12">
        <v>19</v>
      </c>
      <c r="AP370" s="11" t="s">
        <v>207</v>
      </c>
      <c r="AQ370" s="12"/>
      <c r="AR370" s="12">
        <v>24</v>
      </c>
      <c r="AS370" s="12">
        <v>20</v>
      </c>
      <c r="AT370" s="12">
        <v>19</v>
      </c>
      <c r="AU370" s="12"/>
      <c r="AV370" s="12"/>
      <c r="AW370" s="12"/>
      <c r="AX370" s="12">
        <v>21</v>
      </c>
      <c r="AZ370" s="4"/>
    </row>
    <row r="371" spans="2:52" x14ac:dyDescent="0.2">
      <c r="B371" s="11" t="s">
        <v>208</v>
      </c>
      <c r="C371" s="12">
        <f t="shared" si="68"/>
        <v>0</v>
      </c>
      <c r="D371" s="12">
        <f t="shared" si="68"/>
        <v>89</v>
      </c>
      <c r="E371" s="12">
        <f t="shared" si="68"/>
        <v>60</v>
      </c>
      <c r="F371" s="12">
        <f t="shared" si="68"/>
        <v>16</v>
      </c>
      <c r="G371" s="12">
        <f t="shared" si="68"/>
        <v>14</v>
      </c>
      <c r="H371" s="12">
        <f t="shared" si="68"/>
        <v>0</v>
      </c>
      <c r="I371" s="12">
        <f t="shared" si="68"/>
        <v>0</v>
      </c>
      <c r="J371" s="12">
        <f t="shared" si="68"/>
        <v>16</v>
      </c>
      <c r="L371" s="11" t="s">
        <v>208</v>
      </c>
      <c r="M371" s="12"/>
      <c r="N371" s="12">
        <v>22</v>
      </c>
      <c r="O371" s="12">
        <v>19</v>
      </c>
      <c r="P371" s="12">
        <v>16</v>
      </c>
      <c r="Q371" s="12"/>
      <c r="R371" s="12"/>
      <c r="S371" s="12"/>
      <c r="T371" s="12"/>
      <c r="V371" s="11" t="s">
        <v>208</v>
      </c>
      <c r="W371" s="12"/>
      <c r="X371" s="12">
        <v>22</v>
      </c>
      <c r="Y371" s="12">
        <v>20</v>
      </c>
      <c r="Z371" s="12"/>
      <c r="AA371" s="12"/>
      <c r="AB371" s="12"/>
      <c r="AC371" s="12"/>
      <c r="AD371" s="12"/>
      <c r="AF371" s="11" t="s">
        <v>208</v>
      </c>
      <c r="AG371" s="12"/>
      <c r="AH371" s="12">
        <v>22</v>
      </c>
      <c r="AI371" s="12">
        <v>21</v>
      </c>
      <c r="AJ371" s="12"/>
      <c r="AK371" s="12">
        <v>14</v>
      </c>
      <c r="AL371" s="12"/>
      <c r="AM371" s="12"/>
      <c r="AN371" s="12">
        <v>16</v>
      </c>
      <c r="AP371" s="11" t="s">
        <v>208</v>
      </c>
      <c r="AQ371" s="12"/>
      <c r="AR371" s="12">
        <v>23</v>
      </c>
      <c r="AS371" s="12"/>
      <c r="AT371" s="12"/>
      <c r="AU371" s="12"/>
      <c r="AV371" s="12"/>
      <c r="AW371" s="12"/>
      <c r="AX371" s="12"/>
      <c r="AZ371" s="4"/>
    </row>
    <row r="372" spans="2:52" x14ac:dyDescent="0.2">
      <c r="B372" s="11" t="s">
        <v>209</v>
      </c>
      <c r="C372" s="12">
        <f t="shared" si="68"/>
        <v>0</v>
      </c>
      <c r="D372" s="12">
        <f t="shared" si="68"/>
        <v>84</v>
      </c>
      <c r="E372" s="12">
        <f t="shared" si="68"/>
        <v>54</v>
      </c>
      <c r="F372" s="12">
        <f t="shared" si="68"/>
        <v>15</v>
      </c>
      <c r="G372" s="12">
        <f t="shared" si="68"/>
        <v>0</v>
      </c>
      <c r="H372" s="12">
        <f t="shared" si="68"/>
        <v>0</v>
      </c>
      <c r="I372" s="12">
        <f t="shared" si="68"/>
        <v>0</v>
      </c>
      <c r="J372" s="12">
        <f t="shared" si="68"/>
        <v>0</v>
      </c>
      <c r="L372" s="11" t="s">
        <v>209</v>
      </c>
      <c r="M372" s="14"/>
      <c r="N372" s="14">
        <v>21</v>
      </c>
      <c r="O372" s="14">
        <v>18</v>
      </c>
      <c r="P372" s="14">
        <v>15</v>
      </c>
      <c r="Q372" s="14"/>
      <c r="R372" s="14"/>
      <c r="S372" s="14"/>
      <c r="T372" s="14"/>
      <c r="V372" s="11" t="s">
        <v>209</v>
      </c>
      <c r="W372" s="14"/>
      <c r="X372" s="14">
        <v>21</v>
      </c>
      <c r="Y372" s="14">
        <v>19</v>
      </c>
      <c r="Z372" s="14"/>
      <c r="AA372" s="14"/>
      <c r="AB372" s="14"/>
      <c r="AC372" s="14"/>
      <c r="AD372" s="14"/>
      <c r="AF372" s="11" t="s">
        <v>209</v>
      </c>
      <c r="AG372" s="14"/>
      <c r="AH372" s="14">
        <v>20</v>
      </c>
      <c r="AI372" s="14">
        <v>17</v>
      </c>
      <c r="AJ372" s="14"/>
      <c r="AK372" s="14"/>
      <c r="AL372" s="14"/>
      <c r="AM372" s="14"/>
      <c r="AN372" s="14"/>
      <c r="AP372" s="11" t="s">
        <v>209</v>
      </c>
      <c r="AQ372" s="14"/>
      <c r="AR372" s="14">
        <v>22</v>
      </c>
      <c r="AS372" s="14"/>
      <c r="AT372" s="14"/>
      <c r="AU372" s="14"/>
      <c r="AV372" s="14"/>
      <c r="AW372" s="14"/>
      <c r="AX372" s="14"/>
      <c r="AZ372" s="4"/>
    </row>
    <row r="373" spans="2:52" ht="13.5" thickBot="1" x14ac:dyDescent="0.25">
      <c r="B373" s="11"/>
      <c r="C373" s="14"/>
      <c r="D373" s="14"/>
      <c r="E373" s="14"/>
      <c r="F373" s="14"/>
      <c r="G373" s="14"/>
      <c r="H373" s="14"/>
      <c r="I373" s="14"/>
      <c r="J373" s="14"/>
      <c r="L373" s="11"/>
      <c r="M373" s="14"/>
      <c r="N373" s="14"/>
      <c r="O373" s="14"/>
      <c r="P373" s="14"/>
      <c r="Q373" s="14"/>
      <c r="R373" s="14"/>
      <c r="S373" s="14"/>
      <c r="T373" s="14"/>
      <c r="V373" s="11"/>
      <c r="W373" s="14"/>
      <c r="X373" s="14"/>
      <c r="Y373" s="14"/>
      <c r="Z373" s="14"/>
      <c r="AA373" s="14"/>
      <c r="AB373" s="14"/>
      <c r="AC373" s="14"/>
      <c r="AD373" s="14"/>
      <c r="AF373" s="11"/>
      <c r="AG373" s="14"/>
      <c r="AH373" s="14"/>
      <c r="AI373" s="14"/>
      <c r="AJ373" s="14"/>
      <c r="AK373" s="14"/>
      <c r="AL373" s="14"/>
      <c r="AM373" s="14"/>
      <c r="AN373" s="14"/>
      <c r="AP373" s="11"/>
      <c r="AQ373" s="14"/>
      <c r="AR373" s="14"/>
      <c r="AS373" s="14"/>
      <c r="AT373" s="14"/>
      <c r="AU373" s="14"/>
      <c r="AV373" s="14"/>
      <c r="AW373" s="14"/>
      <c r="AX373" s="14"/>
      <c r="AZ373" s="4"/>
    </row>
    <row r="374" spans="2:52" x14ac:dyDescent="0.2">
      <c r="B374" s="15" t="s">
        <v>210</v>
      </c>
      <c r="C374" s="16">
        <f>SUM(C366:C368)</f>
        <v>106</v>
      </c>
      <c r="D374" s="16">
        <f t="shared" ref="D374:J374" si="69">SUM(D366:D368)</f>
        <v>174</v>
      </c>
      <c r="E374" s="16">
        <f t="shared" si="69"/>
        <v>160</v>
      </c>
      <c r="F374" s="16">
        <f t="shared" si="69"/>
        <v>130</v>
      </c>
      <c r="G374" s="16">
        <f t="shared" si="69"/>
        <v>0</v>
      </c>
      <c r="H374" s="16">
        <f t="shared" si="69"/>
        <v>37</v>
      </c>
      <c r="I374" s="16">
        <f t="shared" si="69"/>
        <v>81</v>
      </c>
      <c r="J374" s="17">
        <f t="shared" si="69"/>
        <v>159</v>
      </c>
      <c r="L374" s="15" t="s">
        <v>210</v>
      </c>
      <c r="M374" s="16">
        <f>SUM(M366:M368)</f>
        <v>43</v>
      </c>
      <c r="N374" s="16">
        <f t="shared" ref="N374:T374" si="70">SUM(N366:N368)</f>
        <v>17</v>
      </c>
      <c r="O374" s="16">
        <f t="shared" si="70"/>
        <v>39</v>
      </c>
      <c r="P374" s="16">
        <f t="shared" si="70"/>
        <v>55</v>
      </c>
      <c r="Q374" s="16">
        <f t="shared" si="70"/>
        <v>0</v>
      </c>
      <c r="R374" s="16">
        <f t="shared" si="70"/>
        <v>0</v>
      </c>
      <c r="S374" s="16">
        <f t="shared" si="70"/>
        <v>19</v>
      </c>
      <c r="T374" s="17">
        <f t="shared" si="70"/>
        <v>22</v>
      </c>
      <c r="V374" s="15" t="s">
        <v>210</v>
      </c>
      <c r="W374" s="16">
        <f>SUM(W366:W368)</f>
        <v>19</v>
      </c>
      <c r="X374" s="16">
        <f t="shared" ref="X374:AD374" si="71">SUM(X366:X368)</f>
        <v>62</v>
      </c>
      <c r="Y374" s="16">
        <f t="shared" si="71"/>
        <v>39</v>
      </c>
      <c r="Z374" s="16">
        <f t="shared" si="71"/>
        <v>37</v>
      </c>
      <c r="AA374" s="16">
        <f t="shared" si="71"/>
        <v>0</v>
      </c>
      <c r="AB374" s="16">
        <f t="shared" si="71"/>
        <v>17</v>
      </c>
      <c r="AC374" s="16">
        <f t="shared" si="71"/>
        <v>20</v>
      </c>
      <c r="AD374" s="17">
        <f t="shared" si="71"/>
        <v>40</v>
      </c>
      <c r="AF374" s="15" t="s">
        <v>210</v>
      </c>
      <c r="AG374" s="16">
        <f>SUM(AG366:AG368)</f>
        <v>21</v>
      </c>
      <c r="AH374" s="16">
        <f t="shared" ref="AH374:AN374" si="72">SUM(AH366:AH368)</f>
        <v>40</v>
      </c>
      <c r="AI374" s="16">
        <f t="shared" si="72"/>
        <v>46</v>
      </c>
      <c r="AJ374" s="16">
        <f t="shared" si="72"/>
        <v>0</v>
      </c>
      <c r="AK374" s="16">
        <f t="shared" si="72"/>
        <v>0</v>
      </c>
      <c r="AL374" s="16">
        <f t="shared" si="72"/>
        <v>20</v>
      </c>
      <c r="AM374" s="16">
        <f t="shared" si="72"/>
        <v>22</v>
      </c>
      <c r="AN374" s="17">
        <f t="shared" si="72"/>
        <v>60</v>
      </c>
      <c r="AP374" s="15" t="s">
        <v>210</v>
      </c>
      <c r="AQ374" s="16">
        <f>SUM(AQ366:AQ368)</f>
        <v>23</v>
      </c>
      <c r="AR374" s="16">
        <f t="shared" ref="AR374:AX374" si="73">SUM(AR366:AR368)</f>
        <v>55</v>
      </c>
      <c r="AS374" s="16">
        <f t="shared" si="73"/>
        <v>36</v>
      </c>
      <c r="AT374" s="16">
        <f t="shared" si="73"/>
        <v>38</v>
      </c>
      <c r="AU374" s="16">
        <f t="shared" si="73"/>
        <v>0</v>
      </c>
      <c r="AV374" s="16">
        <f t="shared" si="73"/>
        <v>0</v>
      </c>
      <c r="AW374" s="16">
        <f t="shared" si="73"/>
        <v>20</v>
      </c>
      <c r="AX374" s="17">
        <f t="shared" si="73"/>
        <v>37</v>
      </c>
      <c r="AZ374" s="4"/>
    </row>
    <row r="375" spans="2:52" x14ac:dyDescent="0.2">
      <c r="B375" s="18" t="s">
        <v>211</v>
      </c>
      <c r="C375" s="12">
        <f>SUM(C370:C372)</f>
        <v>0</v>
      </c>
      <c r="D375" s="12">
        <f t="shared" ref="D375:J375" si="74">SUM(D370:D372)</f>
        <v>266</v>
      </c>
      <c r="E375" s="12">
        <f t="shared" si="74"/>
        <v>206</v>
      </c>
      <c r="F375" s="12">
        <f t="shared" si="74"/>
        <v>100</v>
      </c>
      <c r="G375" s="12">
        <f t="shared" si="74"/>
        <v>32</v>
      </c>
      <c r="H375" s="12">
        <f t="shared" si="74"/>
        <v>0</v>
      </c>
      <c r="I375" s="12">
        <f t="shared" si="74"/>
        <v>20</v>
      </c>
      <c r="J375" s="19">
        <f t="shared" si="74"/>
        <v>56</v>
      </c>
      <c r="L375" s="18" t="s">
        <v>211</v>
      </c>
      <c r="M375" s="12">
        <f>SUM(M370:M372)</f>
        <v>0</v>
      </c>
      <c r="N375" s="12">
        <f t="shared" ref="N375:T375" si="75">SUM(N370:N372)</f>
        <v>66</v>
      </c>
      <c r="O375" s="12">
        <f t="shared" si="75"/>
        <v>61</v>
      </c>
      <c r="P375" s="12">
        <f t="shared" si="75"/>
        <v>48</v>
      </c>
      <c r="Q375" s="12">
        <f t="shared" si="75"/>
        <v>0</v>
      </c>
      <c r="R375" s="12">
        <f t="shared" si="75"/>
        <v>0</v>
      </c>
      <c r="S375" s="12">
        <f t="shared" si="75"/>
        <v>20</v>
      </c>
      <c r="T375" s="19">
        <f t="shared" si="75"/>
        <v>0</v>
      </c>
      <c r="V375" s="18" t="s">
        <v>211</v>
      </c>
      <c r="W375" s="12">
        <f>SUM(W370:W372)</f>
        <v>0</v>
      </c>
      <c r="X375" s="12">
        <f t="shared" ref="X375:AD375" si="76">SUM(X370:X372)</f>
        <v>66</v>
      </c>
      <c r="Y375" s="12">
        <f t="shared" si="76"/>
        <v>63</v>
      </c>
      <c r="Z375" s="12">
        <f t="shared" si="76"/>
        <v>18</v>
      </c>
      <c r="AA375" s="12">
        <f t="shared" si="76"/>
        <v>0</v>
      </c>
      <c r="AB375" s="12">
        <f t="shared" si="76"/>
        <v>0</v>
      </c>
      <c r="AC375" s="12">
        <f t="shared" si="76"/>
        <v>0</v>
      </c>
      <c r="AD375" s="19">
        <f t="shared" si="76"/>
        <v>0</v>
      </c>
      <c r="AF375" s="18" t="s">
        <v>211</v>
      </c>
      <c r="AG375" s="12">
        <f>SUM(AG370:AG372)</f>
        <v>0</v>
      </c>
      <c r="AH375" s="12">
        <f t="shared" ref="AH375:AN375" si="77">SUM(AH370:AH372)</f>
        <v>65</v>
      </c>
      <c r="AI375" s="12">
        <f t="shared" si="77"/>
        <v>62</v>
      </c>
      <c r="AJ375" s="12">
        <f t="shared" si="77"/>
        <v>15</v>
      </c>
      <c r="AK375" s="12">
        <f t="shared" si="77"/>
        <v>32</v>
      </c>
      <c r="AL375" s="12">
        <f t="shared" si="77"/>
        <v>0</v>
      </c>
      <c r="AM375" s="12">
        <f t="shared" si="77"/>
        <v>0</v>
      </c>
      <c r="AN375" s="19">
        <f t="shared" si="77"/>
        <v>35</v>
      </c>
      <c r="AP375" s="18" t="s">
        <v>211</v>
      </c>
      <c r="AQ375" s="12">
        <f>SUM(AQ370:AQ372)</f>
        <v>0</v>
      </c>
      <c r="AR375" s="12">
        <f t="shared" ref="AR375:AX375" si="78">SUM(AR370:AR372)</f>
        <v>69</v>
      </c>
      <c r="AS375" s="12">
        <f t="shared" si="78"/>
        <v>20</v>
      </c>
      <c r="AT375" s="12">
        <f t="shared" si="78"/>
        <v>19</v>
      </c>
      <c r="AU375" s="12">
        <f t="shared" si="78"/>
        <v>0</v>
      </c>
      <c r="AV375" s="12">
        <f t="shared" si="78"/>
        <v>0</v>
      </c>
      <c r="AW375" s="12">
        <f t="shared" si="78"/>
        <v>0</v>
      </c>
      <c r="AX375" s="19">
        <f t="shared" si="78"/>
        <v>21</v>
      </c>
    </row>
    <row r="376" spans="2:52" x14ac:dyDescent="0.2">
      <c r="B376" s="20" t="s">
        <v>200</v>
      </c>
      <c r="C376" s="21">
        <f>SUM(C374:C375)</f>
        <v>106</v>
      </c>
      <c r="D376" s="21">
        <f t="shared" ref="D376:J376" si="79">SUM(D374:D375)</f>
        <v>440</v>
      </c>
      <c r="E376" s="21">
        <f t="shared" si="79"/>
        <v>366</v>
      </c>
      <c r="F376" s="21">
        <f t="shared" si="79"/>
        <v>230</v>
      </c>
      <c r="G376" s="21">
        <f t="shared" si="79"/>
        <v>32</v>
      </c>
      <c r="H376" s="21">
        <f t="shared" si="79"/>
        <v>37</v>
      </c>
      <c r="I376" s="21">
        <f t="shared" si="79"/>
        <v>101</v>
      </c>
      <c r="J376" s="22">
        <f t="shared" si="79"/>
        <v>215</v>
      </c>
      <c r="L376" s="20" t="s">
        <v>200</v>
      </c>
      <c r="M376" s="21">
        <f>SUM(M374:M375)</f>
        <v>43</v>
      </c>
      <c r="N376" s="21">
        <f t="shared" ref="N376:T376" si="80">SUM(N374:N375)</f>
        <v>83</v>
      </c>
      <c r="O376" s="21">
        <f t="shared" si="80"/>
        <v>100</v>
      </c>
      <c r="P376" s="21">
        <f t="shared" si="80"/>
        <v>103</v>
      </c>
      <c r="Q376" s="21">
        <f t="shared" si="80"/>
        <v>0</v>
      </c>
      <c r="R376" s="21">
        <f t="shared" si="80"/>
        <v>0</v>
      </c>
      <c r="S376" s="21">
        <f t="shared" si="80"/>
        <v>39</v>
      </c>
      <c r="T376" s="22">
        <f t="shared" si="80"/>
        <v>22</v>
      </c>
      <c r="V376" s="20" t="s">
        <v>200</v>
      </c>
      <c r="W376" s="21">
        <f>SUM(W374:W375)</f>
        <v>19</v>
      </c>
      <c r="X376" s="21">
        <f t="shared" ref="X376:AD376" si="81">SUM(X374:X375)</f>
        <v>128</v>
      </c>
      <c r="Y376" s="21">
        <f t="shared" si="81"/>
        <v>102</v>
      </c>
      <c r="Z376" s="21">
        <f t="shared" si="81"/>
        <v>55</v>
      </c>
      <c r="AA376" s="21">
        <f t="shared" si="81"/>
        <v>0</v>
      </c>
      <c r="AB376" s="21">
        <f t="shared" si="81"/>
        <v>17</v>
      </c>
      <c r="AC376" s="21">
        <f t="shared" si="81"/>
        <v>20</v>
      </c>
      <c r="AD376" s="22">
        <f t="shared" si="81"/>
        <v>40</v>
      </c>
      <c r="AF376" s="20" t="s">
        <v>200</v>
      </c>
      <c r="AG376" s="21">
        <f>SUM(AG374:AG375)</f>
        <v>21</v>
      </c>
      <c r="AH376" s="21">
        <f t="shared" ref="AH376:AN376" si="82">SUM(AH374:AH375)</f>
        <v>105</v>
      </c>
      <c r="AI376" s="21">
        <f t="shared" si="82"/>
        <v>108</v>
      </c>
      <c r="AJ376" s="21">
        <f t="shared" si="82"/>
        <v>15</v>
      </c>
      <c r="AK376" s="21">
        <f t="shared" si="82"/>
        <v>32</v>
      </c>
      <c r="AL376" s="21">
        <f t="shared" si="82"/>
        <v>20</v>
      </c>
      <c r="AM376" s="21">
        <f t="shared" si="82"/>
        <v>22</v>
      </c>
      <c r="AN376" s="22">
        <f t="shared" si="82"/>
        <v>95</v>
      </c>
      <c r="AP376" s="20" t="s">
        <v>200</v>
      </c>
      <c r="AQ376" s="21">
        <f>SUM(AQ374:AQ375)</f>
        <v>23</v>
      </c>
      <c r="AR376" s="21">
        <f t="shared" ref="AR376:AX376" si="83">SUM(AR374:AR375)</f>
        <v>124</v>
      </c>
      <c r="AS376" s="21">
        <f t="shared" si="83"/>
        <v>56</v>
      </c>
      <c r="AT376" s="21">
        <f t="shared" si="83"/>
        <v>57</v>
      </c>
      <c r="AU376" s="21">
        <f t="shared" si="83"/>
        <v>0</v>
      </c>
      <c r="AV376" s="21">
        <f t="shared" si="83"/>
        <v>0</v>
      </c>
      <c r="AW376" s="21">
        <f t="shared" si="83"/>
        <v>20</v>
      </c>
      <c r="AX376" s="22">
        <f t="shared" si="83"/>
        <v>58</v>
      </c>
    </row>
    <row r="377" spans="2:52" ht="13.5" thickBot="1" x14ac:dyDescent="0.25">
      <c r="B377" s="23" t="s">
        <v>201</v>
      </c>
      <c r="C377" s="24">
        <f>RANK(C376,C376:J376)</f>
        <v>5</v>
      </c>
      <c r="D377" s="24">
        <f>RANK(D376,C376:J376)</f>
        <v>1</v>
      </c>
      <c r="E377" s="24">
        <f>RANK(E376,C376:J376)</f>
        <v>2</v>
      </c>
      <c r="F377" s="24">
        <f>RANK(F376,C376:J376)</f>
        <v>3</v>
      </c>
      <c r="G377" s="24">
        <f>RANK(G376,C376:J376)</f>
        <v>8</v>
      </c>
      <c r="H377" s="24">
        <f>RANK(H376,C376:J376)</f>
        <v>7</v>
      </c>
      <c r="I377" s="24">
        <f>RANK(I376,C376:J376)</f>
        <v>6</v>
      </c>
      <c r="J377" s="25">
        <f>RANK(J376,C376:J376)</f>
        <v>4</v>
      </c>
      <c r="L377" s="23" t="s">
        <v>201</v>
      </c>
      <c r="M377" s="24">
        <f>RANK(M376,M376:T376)</f>
        <v>4</v>
      </c>
      <c r="N377" s="24">
        <f>RANK(N376,M376:T376)</f>
        <v>3</v>
      </c>
      <c r="O377" s="24">
        <f>RANK(O376,M376:T376)</f>
        <v>2</v>
      </c>
      <c r="P377" s="24">
        <f>RANK(P376,M376:T376)</f>
        <v>1</v>
      </c>
      <c r="Q377" s="24">
        <f>RANK(Q376,M376:T376)</f>
        <v>7</v>
      </c>
      <c r="R377" s="24">
        <f>RANK(R376,M376:T376)</f>
        <v>7</v>
      </c>
      <c r="S377" s="24">
        <f>RANK(S376,M376:T376)</f>
        <v>5</v>
      </c>
      <c r="T377" s="25">
        <f>RANK(T376,M376:T376)</f>
        <v>6</v>
      </c>
      <c r="V377" s="23" t="s">
        <v>201</v>
      </c>
      <c r="W377" s="24">
        <f>RANK(W376,W376:AD376)</f>
        <v>6</v>
      </c>
      <c r="X377" s="24">
        <f>RANK(X376,W376:AD376)</f>
        <v>1</v>
      </c>
      <c r="Y377" s="24">
        <f>RANK(Y376,W376:AD376)</f>
        <v>2</v>
      </c>
      <c r="Z377" s="24">
        <f>RANK(Z376,W376:AD376)</f>
        <v>3</v>
      </c>
      <c r="AA377" s="24">
        <f>RANK(AA376,W376:AD376)</f>
        <v>8</v>
      </c>
      <c r="AB377" s="24">
        <f>RANK(AB376,W376:AD376)</f>
        <v>7</v>
      </c>
      <c r="AC377" s="24">
        <f>RANK(AC376,W376:AD376)</f>
        <v>5</v>
      </c>
      <c r="AD377" s="25">
        <f>RANK(AD376,W376:AD376)</f>
        <v>4</v>
      </c>
      <c r="AF377" s="23" t="s">
        <v>201</v>
      </c>
      <c r="AG377" s="24">
        <f>RANK(AG376,AG376:AN376)</f>
        <v>6</v>
      </c>
      <c r="AH377" s="24">
        <f>RANK(AH376,AG376:AN376)</f>
        <v>2</v>
      </c>
      <c r="AI377" s="24">
        <f>RANK(AI376,AG376:AN376)</f>
        <v>1</v>
      </c>
      <c r="AJ377" s="24">
        <f>RANK(AJ376,AG376:AN376)</f>
        <v>8</v>
      </c>
      <c r="AK377" s="24">
        <f>RANK(AK376,AG376:AN376)</f>
        <v>4</v>
      </c>
      <c r="AL377" s="24">
        <f>RANK(AL376,AG376:AN376)</f>
        <v>7</v>
      </c>
      <c r="AM377" s="24">
        <f>RANK(AM376,AG376:AN376)</f>
        <v>5</v>
      </c>
      <c r="AN377" s="25">
        <f>RANK(AN376,AG376:AN376)</f>
        <v>3</v>
      </c>
      <c r="AP377" s="23" t="s">
        <v>201</v>
      </c>
      <c r="AQ377" s="24">
        <f>RANK(AQ376,AQ376:AX376)</f>
        <v>5</v>
      </c>
      <c r="AR377" s="24">
        <f>RANK(AR376,AQ376:AX376)</f>
        <v>1</v>
      </c>
      <c r="AS377" s="24">
        <f>RANK(AS376,AQ376:AX376)</f>
        <v>4</v>
      </c>
      <c r="AT377" s="24">
        <f>RANK(AT376,AQ376:AX376)</f>
        <v>3</v>
      </c>
      <c r="AU377" s="24">
        <f>RANK(AU376,AQ376:AX376)</f>
        <v>7</v>
      </c>
      <c r="AV377" s="24">
        <f>RANK(AV376,AQ376:AX376)</f>
        <v>7</v>
      </c>
      <c r="AW377" s="24">
        <f>RANK(AW376,AQ376:AX376)</f>
        <v>6</v>
      </c>
      <c r="AX377" s="25">
        <f>RANK(AX376,AQ376:AX376)</f>
        <v>2</v>
      </c>
    </row>
    <row r="378" spans="2:52" x14ac:dyDescent="0.2">
      <c r="B378"/>
    </row>
    <row r="379" spans="2:52" x14ac:dyDescent="0.2">
      <c r="B379" s="9" t="s">
        <v>212</v>
      </c>
      <c r="C379" s="27"/>
      <c r="D379" s="27"/>
      <c r="E379" s="27"/>
      <c r="F379" s="27"/>
      <c r="G379" s="27"/>
      <c r="H379" s="27"/>
      <c r="I379" s="27"/>
      <c r="J379" s="27"/>
      <c r="L379" s="9" t="s">
        <v>212</v>
      </c>
      <c r="M379" s="27"/>
      <c r="N379" s="27"/>
      <c r="O379" s="27"/>
      <c r="P379" s="27"/>
      <c r="Q379" s="27"/>
      <c r="R379" s="27"/>
      <c r="S379" s="27"/>
      <c r="T379" s="27"/>
      <c r="V379" s="9" t="s">
        <v>212</v>
      </c>
      <c r="W379" s="27"/>
      <c r="X379" s="27"/>
      <c r="Y379" s="27"/>
      <c r="Z379" s="27"/>
      <c r="AA379" s="27"/>
      <c r="AB379" s="27"/>
      <c r="AC379" s="27"/>
      <c r="AD379" s="27"/>
      <c r="AF379" s="9" t="s">
        <v>212</v>
      </c>
      <c r="AG379" s="27"/>
      <c r="AH379" s="27"/>
      <c r="AI379" s="27"/>
      <c r="AJ379" s="27"/>
      <c r="AK379" s="27"/>
      <c r="AL379" s="27"/>
      <c r="AM379" s="27"/>
      <c r="AN379" s="27"/>
      <c r="AP379" s="9" t="s">
        <v>212</v>
      </c>
      <c r="AQ379" s="27"/>
      <c r="AR379" s="27"/>
      <c r="AS379" s="27"/>
      <c r="AT379" s="27"/>
      <c r="AU379" s="27"/>
      <c r="AV379" s="27"/>
      <c r="AW379" s="27"/>
      <c r="AX379" s="27"/>
      <c r="AZ379" s="4"/>
    </row>
    <row r="380" spans="2:52" x14ac:dyDescent="0.2">
      <c r="B380" s="11"/>
      <c r="C380" s="12" t="s">
        <v>10</v>
      </c>
      <c r="D380" s="12" t="s">
        <v>7</v>
      </c>
      <c r="E380" s="12" t="s">
        <v>5</v>
      </c>
      <c r="F380" s="12" t="s">
        <v>9</v>
      </c>
      <c r="G380" s="12" t="s">
        <v>8</v>
      </c>
      <c r="H380" s="12" t="s">
        <v>3</v>
      </c>
      <c r="I380" s="12" t="s">
        <v>4</v>
      </c>
      <c r="J380" s="12" t="s">
        <v>6</v>
      </c>
      <c r="L380" s="11"/>
      <c r="M380" s="12" t="s">
        <v>10</v>
      </c>
      <c r="N380" s="12" t="s">
        <v>7</v>
      </c>
      <c r="O380" s="12" t="s">
        <v>5</v>
      </c>
      <c r="P380" s="12" t="s">
        <v>9</v>
      </c>
      <c r="Q380" s="12" t="s">
        <v>8</v>
      </c>
      <c r="R380" s="12" t="s">
        <v>3</v>
      </c>
      <c r="S380" s="12" t="s">
        <v>4</v>
      </c>
      <c r="T380" s="12" t="s">
        <v>6</v>
      </c>
      <c r="V380" s="11"/>
      <c r="W380" s="12" t="s">
        <v>10</v>
      </c>
      <c r="X380" s="12" t="s">
        <v>7</v>
      </c>
      <c r="Y380" s="12" t="s">
        <v>5</v>
      </c>
      <c r="Z380" s="12" t="s">
        <v>9</v>
      </c>
      <c r="AA380" s="12" t="s">
        <v>8</v>
      </c>
      <c r="AB380" s="12" t="s">
        <v>3</v>
      </c>
      <c r="AC380" s="12" t="s">
        <v>4</v>
      </c>
      <c r="AD380" s="12" t="s">
        <v>6</v>
      </c>
      <c r="AF380" s="11"/>
      <c r="AG380" s="12" t="s">
        <v>10</v>
      </c>
      <c r="AH380" s="12" t="s">
        <v>7</v>
      </c>
      <c r="AI380" s="12" t="s">
        <v>5</v>
      </c>
      <c r="AJ380" s="12" t="s">
        <v>9</v>
      </c>
      <c r="AK380" s="12" t="s">
        <v>8</v>
      </c>
      <c r="AL380" s="12" t="s">
        <v>3</v>
      </c>
      <c r="AM380" s="12" t="s">
        <v>4</v>
      </c>
      <c r="AN380" s="12" t="s">
        <v>6</v>
      </c>
      <c r="AP380" s="11"/>
      <c r="AQ380" s="12" t="s">
        <v>10</v>
      </c>
      <c r="AR380" s="12" t="s">
        <v>7</v>
      </c>
      <c r="AS380" s="12" t="s">
        <v>5</v>
      </c>
      <c r="AT380" s="12" t="s">
        <v>9</v>
      </c>
      <c r="AU380" s="12" t="s">
        <v>8</v>
      </c>
      <c r="AV380" s="12" t="s">
        <v>3</v>
      </c>
      <c r="AW380" s="12" t="s">
        <v>4</v>
      </c>
      <c r="AX380" s="12" t="s">
        <v>6</v>
      </c>
      <c r="AZ380" s="4"/>
    </row>
    <row r="381" spans="2:52" x14ac:dyDescent="0.2">
      <c r="B381" s="11" t="s">
        <v>204</v>
      </c>
      <c r="C381" s="12">
        <f>M381+W381+AG381+AQ381</f>
        <v>0</v>
      </c>
      <c r="D381" s="12">
        <f t="shared" ref="D381:J383" si="84">N381+X381+AH381+AR381</f>
        <v>75</v>
      </c>
      <c r="E381" s="12">
        <f t="shared" si="84"/>
        <v>96</v>
      </c>
      <c r="F381" s="12">
        <f t="shared" si="84"/>
        <v>89</v>
      </c>
      <c r="G381" s="12">
        <f t="shared" si="84"/>
        <v>20</v>
      </c>
      <c r="H381" s="12">
        <f t="shared" si="84"/>
        <v>0</v>
      </c>
      <c r="I381" s="12">
        <f t="shared" si="84"/>
        <v>0</v>
      </c>
      <c r="J381" s="12">
        <f t="shared" si="84"/>
        <v>16</v>
      </c>
      <c r="L381" s="11" t="s">
        <v>204</v>
      </c>
      <c r="M381" s="12"/>
      <c r="N381" s="12">
        <v>19</v>
      </c>
      <c r="O381" s="12">
        <v>24</v>
      </c>
      <c r="P381" s="12">
        <v>22</v>
      </c>
      <c r="Q381" s="12"/>
      <c r="R381" s="12"/>
      <c r="S381" s="12"/>
      <c r="T381" s="12"/>
      <c r="V381" s="11" t="s">
        <v>204</v>
      </c>
      <c r="W381" s="12"/>
      <c r="X381" s="12">
        <v>20</v>
      </c>
      <c r="Y381" s="12">
        <v>24</v>
      </c>
      <c r="Z381" s="12">
        <v>22</v>
      </c>
      <c r="AA381" s="12"/>
      <c r="AB381" s="12"/>
      <c r="AC381" s="12"/>
      <c r="AD381" s="12"/>
      <c r="AF381" s="11" t="s">
        <v>204</v>
      </c>
      <c r="AG381" s="12"/>
      <c r="AH381" s="12">
        <v>17</v>
      </c>
      <c r="AI381" s="12">
        <v>24</v>
      </c>
      <c r="AJ381" s="12">
        <v>22</v>
      </c>
      <c r="AK381" s="12">
        <v>20</v>
      </c>
      <c r="AL381" s="12"/>
      <c r="AM381" s="12"/>
      <c r="AN381" s="12">
        <v>16</v>
      </c>
      <c r="AP381" s="11" t="s">
        <v>204</v>
      </c>
      <c r="AQ381" s="12"/>
      <c r="AR381" s="12">
        <v>19</v>
      </c>
      <c r="AS381" s="12">
        <v>24</v>
      </c>
      <c r="AT381" s="12">
        <v>23</v>
      </c>
      <c r="AU381" s="12"/>
      <c r="AV381" s="12"/>
      <c r="AW381" s="12"/>
      <c r="AX381" s="12"/>
      <c r="AZ381" s="4"/>
    </row>
    <row r="382" spans="2:52" x14ac:dyDescent="0.2">
      <c r="B382" s="11" t="s">
        <v>205</v>
      </c>
      <c r="C382" s="12">
        <f t="shared" ref="C382:C383" si="85">M382+W382+AG382+AQ382</f>
        <v>0</v>
      </c>
      <c r="D382" s="12">
        <f t="shared" si="84"/>
        <v>51</v>
      </c>
      <c r="E382" s="12">
        <f t="shared" si="84"/>
        <v>91</v>
      </c>
      <c r="F382" s="12">
        <f t="shared" si="84"/>
        <v>40</v>
      </c>
      <c r="G382" s="12">
        <f t="shared" si="84"/>
        <v>19</v>
      </c>
      <c r="H382" s="12">
        <f t="shared" si="84"/>
        <v>0</v>
      </c>
      <c r="I382" s="12">
        <f t="shared" si="84"/>
        <v>0</v>
      </c>
      <c r="J382" s="12">
        <f t="shared" si="84"/>
        <v>15</v>
      </c>
      <c r="L382" s="11" t="s">
        <v>205</v>
      </c>
      <c r="M382" s="12"/>
      <c r="N382" s="12"/>
      <c r="O382" s="12">
        <v>23</v>
      </c>
      <c r="P382" s="12">
        <v>20</v>
      </c>
      <c r="Q382" s="12"/>
      <c r="R382" s="12"/>
      <c r="S382" s="12"/>
      <c r="T382" s="12"/>
      <c r="V382" s="11" t="s">
        <v>205</v>
      </c>
      <c r="W382" s="12"/>
      <c r="X382" s="12">
        <v>19</v>
      </c>
      <c r="Y382" s="12">
        <v>23</v>
      </c>
      <c r="Z382" s="12"/>
      <c r="AA382" s="12"/>
      <c r="AB382" s="12"/>
      <c r="AC382" s="12"/>
      <c r="AD382" s="12"/>
      <c r="AF382" s="11" t="s">
        <v>205</v>
      </c>
      <c r="AG382" s="12"/>
      <c r="AH382" s="12">
        <v>14</v>
      </c>
      <c r="AI382" s="12">
        <v>23</v>
      </c>
      <c r="AJ382" s="12"/>
      <c r="AK382" s="12">
        <v>19</v>
      </c>
      <c r="AL382" s="12"/>
      <c r="AM382" s="12"/>
      <c r="AN382" s="12">
        <v>15</v>
      </c>
      <c r="AP382" s="11" t="s">
        <v>205</v>
      </c>
      <c r="AQ382" s="12"/>
      <c r="AR382" s="12">
        <v>18</v>
      </c>
      <c r="AS382" s="12">
        <v>22</v>
      </c>
      <c r="AT382" s="12">
        <v>20</v>
      </c>
      <c r="AU382" s="12"/>
      <c r="AV382" s="12"/>
      <c r="AW382" s="12"/>
      <c r="AX382" s="12"/>
      <c r="AZ382" s="4"/>
    </row>
    <row r="383" spans="2:52" x14ac:dyDescent="0.2">
      <c r="B383" s="11" t="s">
        <v>206</v>
      </c>
      <c r="C383" s="12">
        <f t="shared" si="85"/>
        <v>0</v>
      </c>
      <c r="D383" s="12">
        <f t="shared" si="84"/>
        <v>0</v>
      </c>
      <c r="E383" s="12">
        <f t="shared" si="84"/>
        <v>84</v>
      </c>
      <c r="F383" s="12">
        <f t="shared" si="84"/>
        <v>18</v>
      </c>
      <c r="G383" s="12">
        <f t="shared" si="84"/>
        <v>18</v>
      </c>
      <c r="H383" s="12">
        <f t="shared" si="84"/>
        <v>0</v>
      </c>
      <c r="I383" s="12">
        <f t="shared" si="84"/>
        <v>0</v>
      </c>
      <c r="J383" s="12">
        <f t="shared" si="84"/>
        <v>0</v>
      </c>
      <c r="L383" s="11" t="s">
        <v>206</v>
      </c>
      <c r="M383" s="12"/>
      <c r="N383" s="12"/>
      <c r="O383" s="12">
        <v>21</v>
      </c>
      <c r="P383" s="12">
        <v>18</v>
      </c>
      <c r="Q383" s="12"/>
      <c r="R383" s="12"/>
      <c r="S383" s="12"/>
      <c r="T383" s="12"/>
      <c r="V383" s="11" t="s">
        <v>206</v>
      </c>
      <c r="W383" s="12"/>
      <c r="X383" s="12"/>
      <c r="Y383" s="12">
        <v>21</v>
      </c>
      <c r="Z383" s="12"/>
      <c r="AA383" s="12"/>
      <c r="AB383" s="12"/>
      <c r="AC383" s="12"/>
      <c r="AD383" s="12"/>
      <c r="AF383" s="11" t="s">
        <v>206</v>
      </c>
      <c r="AG383" s="12"/>
      <c r="AH383" s="12"/>
      <c r="AI383" s="12">
        <v>21</v>
      </c>
      <c r="AJ383" s="12"/>
      <c r="AK383" s="12">
        <v>18</v>
      </c>
      <c r="AL383" s="12"/>
      <c r="AM383" s="12"/>
      <c r="AN383" s="12"/>
      <c r="AP383" s="11" t="s">
        <v>206</v>
      </c>
      <c r="AQ383" s="12"/>
      <c r="AR383" s="12"/>
      <c r="AS383" s="12">
        <v>21</v>
      </c>
      <c r="AT383" s="12"/>
      <c r="AU383" s="12"/>
      <c r="AV383" s="12"/>
      <c r="AW383" s="12"/>
      <c r="AX383" s="12"/>
      <c r="AZ383" s="4"/>
    </row>
    <row r="384" spans="2:52" x14ac:dyDescent="0.2">
      <c r="B384" s="11"/>
      <c r="C384" s="12"/>
      <c r="D384" s="12"/>
      <c r="E384" s="12"/>
      <c r="F384" s="12"/>
      <c r="G384" s="12"/>
      <c r="H384" s="12"/>
      <c r="I384" s="12"/>
      <c r="J384" s="12"/>
      <c r="L384" s="11"/>
      <c r="M384" s="12"/>
      <c r="N384" s="12"/>
      <c r="O384" s="12"/>
      <c r="P384" s="12"/>
      <c r="Q384" s="12"/>
      <c r="R384" s="12"/>
      <c r="S384" s="12"/>
      <c r="T384" s="12"/>
      <c r="V384" s="11"/>
      <c r="W384" s="12"/>
      <c r="X384" s="12"/>
      <c r="Y384" s="12"/>
      <c r="Z384" s="12"/>
      <c r="AA384" s="12"/>
      <c r="AB384" s="12"/>
      <c r="AC384" s="12"/>
      <c r="AD384" s="12"/>
      <c r="AF384" s="11"/>
      <c r="AG384" s="12"/>
      <c r="AH384" s="12"/>
      <c r="AI384" s="12"/>
      <c r="AJ384" s="12"/>
      <c r="AK384" s="12"/>
      <c r="AL384" s="12"/>
      <c r="AM384" s="12"/>
      <c r="AN384" s="12"/>
      <c r="AP384" s="11"/>
      <c r="AQ384" s="12"/>
      <c r="AR384" s="12"/>
      <c r="AS384" s="12"/>
      <c r="AT384" s="12"/>
      <c r="AU384" s="12"/>
      <c r="AV384" s="12"/>
      <c r="AW384" s="12"/>
      <c r="AX384" s="12"/>
      <c r="AZ384" s="4"/>
    </row>
    <row r="385" spans="2:52" x14ac:dyDescent="0.2">
      <c r="B385" s="11" t="s">
        <v>207</v>
      </c>
      <c r="C385" s="12">
        <f t="shared" ref="C385:J387" si="86">M385+W385+AG385+AQ385</f>
        <v>0</v>
      </c>
      <c r="D385" s="12">
        <f t="shared" si="86"/>
        <v>21</v>
      </c>
      <c r="E385" s="12">
        <f t="shared" si="86"/>
        <v>94</v>
      </c>
      <c r="F385" s="12">
        <f t="shared" si="86"/>
        <v>0</v>
      </c>
      <c r="G385" s="12">
        <f t="shared" si="86"/>
        <v>19</v>
      </c>
      <c r="H385" s="12">
        <f t="shared" si="86"/>
        <v>71</v>
      </c>
      <c r="I385" s="12">
        <f t="shared" si="86"/>
        <v>0</v>
      </c>
      <c r="J385" s="12">
        <f t="shared" si="86"/>
        <v>18</v>
      </c>
      <c r="L385" s="11" t="s">
        <v>207</v>
      </c>
      <c r="M385" s="12"/>
      <c r="N385" s="12"/>
      <c r="O385" s="12">
        <v>23</v>
      </c>
      <c r="P385" s="12"/>
      <c r="Q385" s="12"/>
      <c r="R385" s="12">
        <v>24</v>
      </c>
      <c r="S385" s="12"/>
      <c r="T385" s="12"/>
      <c r="V385" s="11" t="s">
        <v>207</v>
      </c>
      <c r="W385" s="12"/>
      <c r="X385" s="12"/>
      <c r="Y385" s="12">
        <v>23</v>
      </c>
      <c r="Z385" s="12"/>
      <c r="AA385" s="12"/>
      <c r="AB385" s="12">
        <v>24</v>
      </c>
      <c r="AC385" s="12"/>
      <c r="AD385" s="12"/>
      <c r="AF385" s="11" t="s">
        <v>207</v>
      </c>
      <c r="AG385" s="12"/>
      <c r="AH385" s="12"/>
      <c r="AI385" s="12">
        <v>24</v>
      </c>
      <c r="AJ385" s="12"/>
      <c r="AK385" s="12">
        <v>19</v>
      </c>
      <c r="AL385" s="12">
        <v>23</v>
      </c>
      <c r="AM385" s="12"/>
      <c r="AN385" s="12">
        <v>18</v>
      </c>
      <c r="AP385" s="11" t="s">
        <v>207</v>
      </c>
      <c r="AQ385" s="12"/>
      <c r="AR385" s="12">
        <v>21</v>
      </c>
      <c r="AS385" s="12">
        <v>24</v>
      </c>
      <c r="AT385" s="12"/>
      <c r="AU385" s="12"/>
      <c r="AV385" s="12"/>
      <c r="AW385" s="12"/>
      <c r="AX385" s="12"/>
      <c r="AZ385" s="4"/>
    </row>
    <row r="386" spans="2:52" x14ac:dyDescent="0.2">
      <c r="B386" s="11" t="s">
        <v>208</v>
      </c>
      <c r="C386" s="12">
        <f t="shared" si="86"/>
        <v>0</v>
      </c>
      <c r="D386" s="12">
        <f t="shared" si="86"/>
        <v>0</v>
      </c>
      <c r="E386" s="12">
        <f t="shared" si="86"/>
        <v>89</v>
      </c>
      <c r="F386" s="12">
        <f t="shared" si="86"/>
        <v>0</v>
      </c>
      <c r="G386" s="12">
        <f t="shared" si="86"/>
        <v>0</v>
      </c>
      <c r="H386" s="12">
        <f t="shared" si="86"/>
        <v>20</v>
      </c>
      <c r="I386" s="12">
        <f t="shared" si="86"/>
        <v>0</v>
      </c>
      <c r="J386" s="12">
        <f t="shared" si="86"/>
        <v>17</v>
      </c>
      <c r="L386" s="11" t="s">
        <v>208</v>
      </c>
      <c r="M386" s="12"/>
      <c r="N386" s="12"/>
      <c r="O386" s="12">
        <v>22</v>
      </c>
      <c r="P386" s="12"/>
      <c r="Q386" s="12"/>
      <c r="R386" s="12"/>
      <c r="S386" s="12"/>
      <c r="T386" s="12"/>
      <c r="V386" s="11" t="s">
        <v>208</v>
      </c>
      <c r="W386" s="12"/>
      <c r="X386" s="12"/>
      <c r="Y386" s="12">
        <v>22</v>
      </c>
      <c r="Z386" s="12"/>
      <c r="AA386" s="12"/>
      <c r="AB386" s="12"/>
      <c r="AC386" s="12"/>
      <c r="AD386" s="12"/>
      <c r="AF386" s="11" t="s">
        <v>208</v>
      </c>
      <c r="AG386" s="12"/>
      <c r="AH386" s="12"/>
      <c r="AI386" s="12">
        <v>22</v>
      </c>
      <c r="AJ386" s="12"/>
      <c r="AK386" s="12"/>
      <c r="AL386" s="12">
        <v>20</v>
      </c>
      <c r="AM386" s="12"/>
      <c r="AN386" s="12">
        <v>17</v>
      </c>
      <c r="AP386" s="11" t="s">
        <v>208</v>
      </c>
      <c r="AQ386" s="12"/>
      <c r="AR386" s="12"/>
      <c r="AS386" s="12">
        <v>23</v>
      </c>
      <c r="AT386" s="12"/>
      <c r="AU386" s="12"/>
      <c r="AV386" s="12"/>
      <c r="AW386" s="12"/>
      <c r="AX386" s="12"/>
      <c r="AZ386" s="4"/>
    </row>
    <row r="387" spans="2:52" x14ac:dyDescent="0.2">
      <c r="B387" s="11" t="s">
        <v>209</v>
      </c>
      <c r="C387" s="12">
        <f t="shared" si="86"/>
        <v>0</v>
      </c>
      <c r="D387" s="12">
        <f t="shared" si="86"/>
        <v>0</v>
      </c>
      <c r="E387" s="12">
        <f t="shared" si="86"/>
        <v>85</v>
      </c>
      <c r="F387" s="12">
        <f t="shared" si="86"/>
        <v>0</v>
      </c>
      <c r="G387" s="12">
        <f t="shared" si="86"/>
        <v>0</v>
      </c>
      <c r="H387" s="12">
        <f t="shared" si="86"/>
        <v>0</v>
      </c>
      <c r="I387" s="12">
        <f t="shared" si="86"/>
        <v>0</v>
      </c>
      <c r="J387" s="12">
        <f t="shared" si="86"/>
        <v>0</v>
      </c>
      <c r="L387" s="11" t="s">
        <v>209</v>
      </c>
      <c r="M387" s="14"/>
      <c r="N387" s="14"/>
      <c r="O387" s="14">
        <v>21</v>
      </c>
      <c r="P387" s="14"/>
      <c r="Q387" s="14"/>
      <c r="R387" s="14"/>
      <c r="S387" s="14"/>
      <c r="T387" s="14"/>
      <c r="V387" s="11" t="s">
        <v>209</v>
      </c>
      <c r="W387" s="14"/>
      <c r="X387" s="14"/>
      <c r="Y387" s="14">
        <v>21</v>
      </c>
      <c r="Z387" s="14"/>
      <c r="AA387" s="14"/>
      <c r="AB387" s="14"/>
      <c r="AC387" s="14"/>
      <c r="AD387" s="14"/>
      <c r="AF387" s="11" t="s">
        <v>209</v>
      </c>
      <c r="AG387" s="14"/>
      <c r="AH387" s="14"/>
      <c r="AI387" s="14">
        <v>21</v>
      </c>
      <c r="AJ387" s="14"/>
      <c r="AK387" s="14"/>
      <c r="AL387" s="14"/>
      <c r="AM387" s="14"/>
      <c r="AN387" s="14"/>
      <c r="AP387" s="11" t="s">
        <v>209</v>
      </c>
      <c r="AQ387" s="14"/>
      <c r="AR387" s="14"/>
      <c r="AS387" s="14">
        <v>22</v>
      </c>
      <c r="AT387" s="14"/>
      <c r="AU387" s="14"/>
      <c r="AV387" s="14"/>
      <c r="AW387" s="14"/>
      <c r="AX387" s="14"/>
    </row>
    <row r="388" spans="2:52" ht="13.5" thickBot="1" x14ac:dyDescent="0.25">
      <c r="B388" s="11"/>
      <c r="C388" s="14"/>
      <c r="D388" s="14"/>
      <c r="E388" s="14"/>
      <c r="F388" s="14"/>
      <c r="G388" s="14"/>
      <c r="H388" s="14"/>
      <c r="I388" s="14"/>
      <c r="J388" s="14"/>
      <c r="L388" s="11"/>
      <c r="M388" s="14"/>
      <c r="N388" s="14"/>
      <c r="O388" s="14"/>
      <c r="P388" s="14"/>
      <c r="Q388" s="14"/>
      <c r="R388" s="14"/>
      <c r="S388" s="14"/>
      <c r="T388" s="14"/>
      <c r="V388" s="11"/>
      <c r="W388" s="14"/>
      <c r="X388" s="14"/>
      <c r="Y388" s="14"/>
      <c r="Z388" s="14"/>
      <c r="AA388" s="14"/>
      <c r="AB388" s="14"/>
      <c r="AC388" s="14"/>
      <c r="AD388" s="14"/>
      <c r="AF388" s="11"/>
      <c r="AG388" s="14"/>
      <c r="AH388" s="14"/>
      <c r="AI388" s="14"/>
      <c r="AJ388" s="14"/>
      <c r="AK388" s="14"/>
      <c r="AL388" s="14"/>
      <c r="AM388" s="14"/>
      <c r="AN388" s="14"/>
      <c r="AP388" s="11"/>
      <c r="AQ388" s="14"/>
      <c r="AR388" s="14"/>
      <c r="AS388" s="14"/>
      <c r="AT388" s="14"/>
      <c r="AU388" s="14"/>
      <c r="AV388" s="14"/>
      <c r="AW388" s="14"/>
      <c r="AX388" s="14"/>
    </row>
    <row r="389" spans="2:52" x14ac:dyDescent="0.2">
      <c r="B389" s="15" t="s">
        <v>210</v>
      </c>
      <c r="C389" s="16">
        <f>SUM(C381:C383)</f>
        <v>0</v>
      </c>
      <c r="D389" s="16">
        <f t="shared" ref="D389:J389" si="87">SUM(D381:D383)</f>
        <v>126</v>
      </c>
      <c r="E389" s="16">
        <f t="shared" si="87"/>
        <v>271</v>
      </c>
      <c r="F389" s="16">
        <f t="shared" si="87"/>
        <v>147</v>
      </c>
      <c r="G389" s="16">
        <f t="shared" si="87"/>
        <v>57</v>
      </c>
      <c r="H389" s="16">
        <f t="shared" si="87"/>
        <v>0</v>
      </c>
      <c r="I389" s="16">
        <f t="shared" si="87"/>
        <v>0</v>
      </c>
      <c r="J389" s="17">
        <f t="shared" si="87"/>
        <v>31</v>
      </c>
      <c r="L389" s="15" t="s">
        <v>210</v>
      </c>
      <c r="M389" s="16">
        <f>SUM(M381:M383)</f>
        <v>0</v>
      </c>
      <c r="N389" s="16">
        <f t="shared" ref="N389:T389" si="88">SUM(N381:N383)</f>
        <v>19</v>
      </c>
      <c r="O389" s="16">
        <f t="shared" si="88"/>
        <v>68</v>
      </c>
      <c r="P389" s="16">
        <f t="shared" si="88"/>
        <v>60</v>
      </c>
      <c r="Q389" s="16">
        <f t="shared" si="88"/>
        <v>0</v>
      </c>
      <c r="R389" s="16">
        <f t="shared" si="88"/>
        <v>0</v>
      </c>
      <c r="S389" s="16">
        <f t="shared" si="88"/>
        <v>0</v>
      </c>
      <c r="T389" s="17">
        <f t="shared" si="88"/>
        <v>0</v>
      </c>
      <c r="V389" s="15" t="s">
        <v>210</v>
      </c>
      <c r="W389" s="16">
        <f>SUM(W381:W383)</f>
        <v>0</v>
      </c>
      <c r="X389" s="16">
        <f t="shared" ref="X389:AD389" si="89">SUM(X381:X383)</f>
        <v>39</v>
      </c>
      <c r="Y389" s="16">
        <f t="shared" si="89"/>
        <v>68</v>
      </c>
      <c r="Z389" s="16">
        <f t="shared" si="89"/>
        <v>22</v>
      </c>
      <c r="AA389" s="16">
        <f t="shared" si="89"/>
        <v>0</v>
      </c>
      <c r="AB389" s="16">
        <f t="shared" si="89"/>
        <v>0</v>
      </c>
      <c r="AC389" s="16">
        <f t="shared" si="89"/>
        <v>0</v>
      </c>
      <c r="AD389" s="17">
        <f t="shared" si="89"/>
        <v>0</v>
      </c>
      <c r="AF389" s="15" t="s">
        <v>210</v>
      </c>
      <c r="AG389" s="16">
        <f>SUM(AG381:AG383)</f>
        <v>0</v>
      </c>
      <c r="AH389" s="16">
        <f t="shared" ref="AH389:AN389" si="90">SUM(AH381:AH383)</f>
        <v>31</v>
      </c>
      <c r="AI389" s="16">
        <f t="shared" si="90"/>
        <v>68</v>
      </c>
      <c r="AJ389" s="16">
        <f t="shared" si="90"/>
        <v>22</v>
      </c>
      <c r="AK389" s="16">
        <f t="shared" si="90"/>
        <v>57</v>
      </c>
      <c r="AL389" s="16">
        <f t="shared" si="90"/>
        <v>0</v>
      </c>
      <c r="AM389" s="16">
        <f t="shared" si="90"/>
        <v>0</v>
      </c>
      <c r="AN389" s="17">
        <f t="shared" si="90"/>
        <v>31</v>
      </c>
      <c r="AP389" s="15" t="s">
        <v>210</v>
      </c>
      <c r="AQ389" s="16">
        <f>SUM(AQ381:AQ383)</f>
        <v>0</v>
      </c>
      <c r="AR389" s="16">
        <f t="shared" ref="AR389:AX389" si="91">SUM(AR381:AR383)</f>
        <v>37</v>
      </c>
      <c r="AS389" s="16">
        <f t="shared" si="91"/>
        <v>67</v>
      </c>
      <c r="AT389" s="16">
        <f t="shared" si="91"/>
        <v>43</v>
      </c>
      <c r="AU389" s="16">
        <f t="shared" si="91"/>
        <v>0</v>
      </c>
      <c r="AV389" s="16">
        <f t="shared" si="91"/>
        <v>0</v>
      </c>
      <c r="AW389" s="16">
        <f t="shared" si="91"/>
        <v>0</v>
      </c>
      <c r="AX389" s="17">
        <f t="shared" si="91"/>
        <v>0</v>
      </c>
    </row>
    <row r="390" spans="2:52" x14ac:dyDescent="0.2">
      <c r="B390" s="18" t="s">
        <v>211</v>
      </c>
      <c r="C390" s="12">
        <f>SUM(C385:C387)</f>
        <v>0</v>
      </c>
      <c r="D390" s="12">
        <f t="shared" ref="D390:J390" si="92">SUM(D385:D387)</f>
        <v>21</v>
      </c>
      <c r="E390" s="12">
        <f t="shared" si="92"/>
        <v>268</v>
      </c>
      <c r="F390" s="12">
        <f t="shared" si="92"/>
        <v>0</v>
      </c>
      <c r="G390" s="12">
        <f t="shared" si="92"/>
        <v>19</v>
      </c>
      <c r="H390" s="12">
        <f t="shared" si="92"/>
        <v>91</v>
      </c>
      <c r="I390" s="12">
        <f t="shared" si="92"/>
        <v>0</v>
      </c>
      <c r="J390" s="19">
        <f t="shared" si="92"/>
        <v>35</v>
      </c>
      <c r="L390" s="18" t="s">
        <v>211</v>
      </c>
      <c r="M390" s="12">
        <f>SUM(M385:M387)</f>
        <v>0</v>
      </c>
      <c r="N390" s="12">
        <f t="shared" ref="N390:T390" si="93">SUM(N385:N387)</f>
        <v>0</v>
      </c>
      <c r="O390" s="12">
        <f t="shared" si="93"/>
        <v>66</v>
      </c>
      <c r="P390" s="12">
        <f t="shared" si="93"/>
        <v>0</v>
      </c>
      <c r="Q390" s="12">
        <f t="shared" si="93"/>
        <v>0</v>
      </c>
      <c r="R390" s="12">
        <f t="shared" si="93"/>
        <v>24</v>
      </c>
      <c r="S390" s="12">
        <f t="shared" si="93"/>
        <v>0</v>
      </c>
      <c r="T390" s="19">
        <f t="shared" si="93"/>
        <v>0</v>
      </c>
      <c r="V390" s="18" t="s">
        <v>211</v>
      </c>
      <c r="W390" s="12">
        <f>SUM(W385:W387)</f>
        <v>0</v>
      </c>
      <c r="X390" s="12">
        <f t="shared" ref="X390:AD390" si="94">SUM(X385:X387)</f>
        <v>0</v>
      </c>
      <c r="Y390" s="12">
        <f t="shared" si="94"/>
        <v>66</v>
      </c>
      <c r="Z390" s="12">
        <f t="shared" si="94"/>
        <v>0</v>
      </c>
      <c r="AA390" s="12">
        <f t="shared" si="94"/>
        <v>0</v>
      </c>
      <c r="AB390" s="12">
        <f t="shared" si="94"/>
        <v>24</v>
      </c>
      <c r="AC390" s="12">
        <f t="shared" si="94"/>
        <v>0</v>
      </c>
      <c r="AD390" s="19">
        <f t="shared" si="94"/>
        <v>0</v>
      </c>
      <c r="AF390" s="18" t="s">
        <v>211</v>
      </c>
      <c r="AG390" s="12">
        <f>SUM(AG385:AG387)</f>
        <v>0</v>
      </c>
      <c r="AH390" s="12">
        <f t="shared" ref="AH390:AN390" si="95">SUM(AH385:AH387)</f>
        <v>0</v>
      </c>
      <c r="AI390" s="12">
        <f t="shared" si="95"/>
        <v>67</v>
      </c>
      <c r="AJ390" s="12">
        <f t="shared" si="95"/>
        <v>0</v>
      </c>
      <c r="AK390" s="12">
        <f t="shared" si="95"/>
        <v>19</v>
      </c>
      <c r="AL390" s="12">
        <f t="shared" si="95"/>
        <v>43</v>
      </c>
      <c r="AM390" s="12">
        <f t="shared" si="95"/>
        <v>0</v>
      </c>
      <c r="AN390" s="19">
        <f t="shared" si="95"/>
        <v>35</v>
      </c>
      <c r="AP390" s="18" t="s">
        <v>211</v>
      </c>
      <c r="AQ390" s="12">
        <f>SUM(AQ385:AQ387)</f>
        <v>0</v>
      </c>
      <c r="AR390" s="12">
        <f t="shared" ref="AR390:AX390" si="96">SUM(AR385:AR387)</f>
        <v>21</v>
      </c>
      <c r="AS390" s="12">
        <f t="shared" si="96"/>
        <v>69</v>
      </c>
      <c r="AT390" s="12">
        <f t="shared" si="96"/>
        <v>0</v>
      </c>
      <c r="AU390" s="12">
        <f t="shared" si="96"/>
        <v>0</v>
      </c>
      <c r="AV390" s="12">
        <f t="shared" si="96"/>
        <v>0</v>
      </c>
      <c r="AW390" s="12">
        <f t="shared" si="96"/>
        <v>0</v>
      </c>
      <c r="AX390" s="19">
        <f t="shared" si="96"/>
        <v>0</v>
      </c>
    </row>
    <row r="391" spans="2:52" x14ac:dyDescent="0.2">
      <c r="B391" s="20" t="s">
        <v>200</v>
      </c>
      <c r="C391" s="21">
        <f>SUM(C389:C390)</f>
        <v>0</v>
      </c>
      <c r="D391" s="21">
        <f t="shared" ref="D391:J391" si="97">SUM(D389:D390)</f>
        <v>147</v>
      </c>
      <c r="E391" s="21">
        <f t="shared" si="97"/>
        <v>539</v>
      </c>
      <c r="F391" s="21">
        <f t="shared" si="97"/>
        <v>147</v>
      </c>
      <c r="G391" s="21">
        <f t="shared" si="97"/>
        <v>76</v>
      </c>
      <c r="H391" s="21">
        <f t="shared" si="97"/>
        <v>91</v>
      </c>
      <c r="I391" s="21">
        <f t="shared" si="97"/>
        <v>0</v>
      </c>
      <c r="J391" s="22">
        <f t="shared" si="97"/>
        <v>66</v>
      </c>
      <c r="L391" s="20" t="s">
        <v>200</v>
      </c>
      <c r="M391" s="21">
        <f>SUM(M389:M390)</f>
        <v>0</v>
      </c>
      <c r="N391" s="21">
        <f t="shared" ref="N391:T391" si="98">SUM(N389:N390)</f>
        <v>19</v>
      </c>
      <c r="O391" s="21">
        <f t="shared" si="98"/>
        <v>134</v>
      </c>
      <c r="P391" s="21">
        <f t="shared" si="98"/>
        <v>60</v>
      </c>
      <c r="Q391" s="21">
        <f t="shared" si="98"/>
        <v>0</v>
      </c>
      <c r="R391" s="21">
        <f t="shared" si="98"/>
        <v>24</v>
      </c>
      <c r="S391" s="21">
        <f t="shared" si="98"/>
        <v>0</v>
      </c>
      <c r="T391" s="22">
        <f t="shared" si="98"/>
        <v>0</v>
      </c>
      <c r="V391" s="20" t="s">
        <v>200</v>
      </c>
      <c r="W391" s="21">
        <f>SUM(W389:W390)</f>
        <v>0</v>
      </c>
      <c r="X391" s="21">
        <f t="shared" ref="X391:AD391" si="99">SUM(X389:X390)</f>
        <v>39</v>
      </c>
      <c r="Y391" s="21">
        <f t="shared" si="99"/>
        <v>134</v>
      </c>
      <c r="Z391" s="21">
        <f t="shared" si="99"/>
        <v>22</v>
      </c>
      <c r="AA391" s="21">
        <f t="shared" si="99"/>
        <v>0</v>
      </c>
      <c r="AB391" s="21">
        <f t="shared" si="99"/>
        <v>24</v>
      </c>
      <c r="AC391" s="21">
        <f t="shared" si="99"/>
        <v>0</v>
      </c>
      <c r="AD391" s="22">
        <f t="shared" si="99"/>
        <v>0</v>
      </c>
      <c r="AF391" s="20" t="s">
        <v>200</v>
      </c>
      <c r="AG391" s="21">
        <f>SUM(AG389:AG390)</f>
        <v>0</v>
      </c>
      <c r="AH391" s="21">
        <f t="shared" ref="AH391:AN391" si="100">SUM(AH389:AH390)</f>
        <v>31</v>
      </c>
      <c r="AI391" s="21">
        <f t="shared" si="100"/>
        <v>135</v>
      </c>
      <c r="AJ391" s="21">
        <f t="shared" si="100"/>
        <v>22</v>
      </c>
      <c r="AK391" s="21">
        <f t="shared" si="100"/>
        <v>76</v>
      </c>
      <c r="AL391" s="21">
        <f t="shared" si="100"/>
        <v>43</v>
      </c>
      <c r="AM391" s="21">
        <f t="shared" si="100"/>
        <v>0</v>
      </c>
      <c r="AN391" s="22">
        <f t="shared" si="100"/>
        <v>66</v>
      </c>
      <c r="AP391" s="20" t="s">
        <v>200</v>
      </c>
      <c r="AQ391" s="21">
        <f>SUM(AQ389:AQ390)</f>
        <v>0</v>
      </c>
      <c r="AR391" s="21">
        <f t="shared" ref="AR391:AX391" si="101">SUM(AR389:AR390)</f>
        <v>58</v>
      </c>
      <c r="AS391" s="21">
        <f t="shared" si="101"/>
        <v>136</v>
      </c>
      <c r="AT391" s="21">
        <f t="shared" si="101"/>
        <v>43</v>
      </c>
      <c r="AU391" s="21">
        <f t="shared" si="101"/>
        <v>0</v>
      </c>
      <c r="AV391" s="21">
        <f t="shared" si="101"/>
        <v>0</v>
      </c>
      <c r="AW391" s="21">
        <f t="shared" si="101"/>
        <v>0</v>
      </c>
      <c r="AX391" s="22">
        <f t="shared" si="101"/>
        <v>0</v>
      </c>
    </row>
    <row r="392" spans="2:52" ht="13.5" thickBot="1" x14ac:dyDescent="0.25">
      <c r="B392" s="23" t="s">
        <v>201</v>
      </c>
      <c r="C392" s="24">
        <f>RANK(C391,C391:J391)</f>
        <v>7</v>
      </c>
      <c r="D392" s="24">
        <f>RANK(D391,C391:J391)</f>
        <v>2</v>
      </c>
      <c r="E392" s="24">
        <f>RANK(E391,C391:J391)</f>
        <v>1</v>
      </c>
      <c r="F392" s="24">
        <f>RANK(F391,C391:J391)</f>
        <v>2</v>
      </c>
      <c r="G392" s="24">
        <f>RANK(G391,C391:J391)</f>
        <v>5</v>
      </c>
      <c r="H392" s="24">
        <f>RANK(H391,C391:J391)</f>
        <v>4</v>
      </c>
      <c r="I392" s="24">
        <f>RANK(I391,C391:J391)</f>
        <v>7</v>
      </c>
      <c r="J392" s="25">
        <f>RANK(J391,C391:J391)</f>
        <v>6</v>
      </c>
      <c r="L392" s="23" t="s">
        <v>201</v>
      </c>
      <c r="M392" s="24">
        <f>RANK(M391,M391:T391)</f>
        <v>5</v>
      </c>
      <c r="N392" s="24">
        <f>RANK(N391,M391:T391)</f>
        <v>4</v>
      </c>
      <c r="O392" s="24">
        <f>RANK(O391,M391:T391)</f>
        <v>1</v>
      </c>
      <c r="P392" s="24">
        <f>RANK(P391,M391:T391)</f>
        <v>2</v>
      </c>
      <c r="Q392" s="24">
        <f>RANK(Q391,M391:T391)</f>
        <v>5</v>
      </c>
      <c r="R392" s="24">
        <f>RANK(R391,M391:T391)</f>
        <v>3</v>
      </c>
      <c r="S392" s="24">
        <f>RANK(S391,M391:T391)</f>
        <v>5</v>
      </c>
      <c r="T392" s="25">
        <f>RANK(T391,M391:T391)</f>
        <v>5</v>
      </c>
      <c r="V392" s="23" t="s">
        <v>201</v>
      </c>
      <c r="W392" s="24">
        <f>RANK(W391,W391:AD391)</f>
        <v>5</v>
      </c>
      <c r="X392" s="24">
        <f>RANK(X391,W391:AD391)</f>
        <v>2</v>
      </c>
      <c r="Y392" s="24">
        <f>RANK(Y391,W391:AD391)</f>
        <v>1</v>
      </c>
      <c r="Z392" s="24">
        <f>RANK(Z391,W391:AD391)</f>
        <v>4</v>
      </c>
      <c r="AA392" s="24">
        <f>RANK(AA391,W391:AD391)</f>
        <v>5</v>
      </c>
      <c r="AB392" s="24">
        <f>RANK(AB391,W391:AD391)</f>
        <v>3</v>
      </c>
      <c r="AC392" s="24">
        <f>RANK(AC391,W391:AD391)</f>
        <v>5</v>
      </c>
      <c r="AD392" s="25">
        <f>RANK(AD391,W391:AD391)</f>
        <v>5</v>
      </c>
      <c r="AF392" s="23" t="s">
        <v>201</v>
      </c>
      <c r="AG392" s="24">
        <f>RANK(AG391,AG391:AN391)</f>
        <v>7</v>
      </c>
      <c r="AH392" s="24">
        <f>RANK(AH391,AG391:AN391)</f>
        <v>5</v>
      </c>
      <c r="AI392" s="24">
        <f>RANK(AI391,AG391:AN391)</f>
        <v>1</v>
      </c>
      <c r="AJ392" s="24">
        <f>RANK(AJ391,AG391:AN391)</f>
        <v>6</v>
      </c>
      <c r="AK392" s="24">
        <f>RANK(AK391,AG391:AN391)</f>
        <v>2</v>
      </c>
      <c r="AL392" s="24">
        <f>RANK(AL391,AG391:AN391)</f>
        <v>4</v>
      </c>
      <c r="AM392" s="24">
        <f>RANK(AM391,AG391:AN391)</f>
        <v>7</v>
      </c>
      <c r="AN392" s="25">
        <f>RANK(AN391,AG391:AN391)</f>
        <v>3</v>
      </c>
      <c r="AP392" s="23" t="s">
        <v>201</v>
      </c>
      <c r="AQ392" s="24">
        <f>RANK(AQ391,AQ391:AX391)</f>
        <v>4</v>
      </c>
      <c r="AR392" s="24">
        <f>RANK(AR391,AQ391:AX391)</f>
        <v>2</v>
      </c>
      <c r="AS392" s="24">
        <f>RANK(AS391,AQ391:AX391)</f>
        <v>1</v>
      </c>
      <c r="AT392" s="24">
        <f>RANK(AT391,AQ391:AX391)</f>
        <v>3</v>
      </c>
      <c r="AU392" s="24">
        <f>RANK(AU391,AQ391:AX391)</f>
        <v>4</v>
      </c>
      <c r="AV392" s="24">
        <f>RANK(AV391,AQ391:AX391)</f>
        <v>4</v>
      </c>
      <c r="AW392" s="24">
        <f>RANK(AW391,AQ391:AX391)</f>
        <v>4</v>
      </c>
      <c r="AX392" s="25">
        <f>RANK(AX391,AQ391:AX391)</f>
        <v>4</v>
      </c>
    </row>
    <row r="393" spans="2:52" x14ac:dyDescent="0.2">
      <c r="B393"/>
    </row>
    <row r="394" spans="2:52" x14ac:dyDescent="0.2">
      <c r="B394"/>
    </row>
    <row r="395" spans="2:52" x14ac:dyDescent="0.2">
      <c r="B395"/>
      <c r="W395" s="4"/>
    </row>
    <row r="396" spans="2:52" x14ac:dyDescent="0.2">
      <c r="B396"/>
      <c r="W396" s="4"/>
    </row>
    <row r="397" spans="2:52" x14ac:dyDescent="0.2">
      <c r="B397"/>
      <c r="W397" s="4"/>
    </row>
    <row r="398" spans="2:52" x14ac:dyDescent="0.2">
      <c r="B398"/>
      <c r="W398" s="4"/>
    </row>
    <row r="399" spans="2:52" x14ac:dyDescent="0.2">
      <c r="B399"/>
      <c r="W399" s="4"/>
    </row>
    <row r="400" spans="2:52" x14ac:dyDescent="0.2">
      <c r="B400"/>
      <c r="W400" s="4"/>
    </row>
    <row r="401" spans="12:23" x14ac:dyDescent="0.2">
      <c r="W401" s="4"/>
    </row>
    <row r="402" spans="12:23" x14ac:dyDescent="0.2">
      <c r="W402" s="4"/>
    </row>
    <row r="403" spans="12:23" x14ac:dyDescent="0.2">
      <c r="W403" s="4"/>
    </row>
    <row r="405" spans="12:23" x14ac:dyDescent="0.2">
      <c r="L405" s="4"/>
    </row>
    <row r="406" spans="12:23" x14ac:dyDescent="0.2">
      <c r="L406" s="4"/>
    </row>
    <row r="407" spans="12:23" x14ac:dyDescent="0.2">
      <c r="L407" s="4"/>
    </row>
    <row r="408" spans="12:23" x14ac:dyDescent="0.2">
      <c r="L408" s="4"/>
    </row>
    <row r="409" spans="12:23" x14ac:dyDescent="0.2">
      <c r="L409" s="4"/>
    </row>
  </sheetData>
  <sortState ref="A304:H309">
    <sortCondition ref="A304:A309"/>
  </sortState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Map1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</dc:creator>
  <cp:lastModifiedBy>Dhr. Aarts</cp:lastModifiedBy>
  <cp:lastPrinted>2013-06-29T13:49:25Z</cp:lastPrinted>
  <dcterms:created xsi:type="dcterms:W3CDTF">2013-05-06T12:32:21Z</dcterms:created>
  <dcterms:modified xsi:type="dcterms:W3CDTF">2013-07-01T09:04:49Z</dcterms:modified>
</cp:coreProperties>
</file>